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MFA16UF\Users\dphse\Google Drive\NorwalkAberdeen\Courses\On-Demand\BCAS\Materials\"/>
    </mc:Choice>
  </mc:AlternateContent>
  <bookViews>
    <workbookView xWindow="0" yWindow="0" windowWidth="21975" windowHeight="10410" activeTab="3"/>
  </bookViews>
  <sheets>
    <sheet name="Customer Satisfaction Program" sheetId="1" r:id="rId1"/>
    <sheet name="Online Sales Channel Program" sheetId="2" r:id="rId2"/>
    <sheet name="CSP for PPT" sheetId="4" r:id="rId3"/>
    <sheet name="OSCP for PPT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4" l="1"/>
  <c r="G5" i="4"/>
  <c r="G6" i="4"/>
  <c r="G7" i="4"/>
  <c r="G8" i="4"/>
  <c r="G3" i="4"/>
  <c r="G23" i="3"/>
  <c r="G22" i="3"/>
  <c r="G21" i="3"/>
  <c r="G20" i="3"/>
  <c r="G19" i="3"/>
  <c r="G18" i="3"/>
  <c r="G3" i="3" l="1"/>
  <c r="G7" i="3"/>
  <c r="G6" i="3"/>
  <c r="G5" i="3"/>
  <c r="G4" i="3"/>
  <c r="G4" i="2" l="1"/>
  <c r="G5" i="2"/>
  <c r="G6" i="2"/>
  <c r="G7" i="2"/>
  <c r="G3" i="2"/>
  <c r="G4" i="1"/>
  <c r="G5" i="1"/>
  <c r="G6" i="1"/>
  <c r="G7" i="1"/>
  <c r="G8" i="1"/>
  <c r="G3" i="1"/>
</calcChain>
</file>

<file path=xl/sharedStrings.xml><?xml version="1.0" encoding="utf-8"?>
<sst xmlns="http://schemas.openxmlformats.org/spreadsheetml/2006/main" count="68" uniqueCount="20">
  <si>
    <t>Appoint a senior person to act in a Customer Advocate role</t>
  </si>
  <si>
    <t>Set up a customer feedback portal</t>
  </si>
  <si>
    <t>Send swag to all new customers</t>
  </si>
  <si>
    <t>Host customer appreciation events</t>
  </si>
  <si>
    <t>Make improvements to website</t>
  </si>
  <si>
    <t>Develop a CRM system</t>
  </si>
  <si>
    <t>Priority</t>
  </si>
  <si>
    <t>Score</t>
  </si>
  <si>
    <t>Friendliness to Sales Dept</t>
  </si>
  <si>
    <t>Fast Break-Even</t>
  </si>
  <si>
    <r>
      <t xml:space="preserve">Alignment with </t>
    </r>
    <r>
      <rPr>
        <b/>
        <i/>
        <sz val="11"/>
        <color theme="1"/>
        <rFont val="Calibri"/>
        <family val="2"/>
        <scheme val="minor"/>
      </rPr>
      <t xml:space="preserve">Developing Online Sales Channel </t>
    </r>
    <r>
      <rPr>
        <b/>
        <sz val="11"/>
        <color theme="1"/>
        <rFont val="Calibri"/>
        <family val="2"/>
        <scheme val="minor"/>
      </rPr>
      <t>Strategy</t>
    </r>
  </si>
  <si>
    <r>
      <t xml:space="preserve">Alignment with </t>
    </r>
    <r>
      <rPr>
        <b/>
        <i/>
        <sz val="11"/>
        <color theme="1"/>
        <rFont val="Calibri"/>
        <family val="2"/>
        <scheme val="minor"/>
      </rPr>
      <t>Increasing Customer Satisfaction</t>
    </r>
    <r>
      <rPr>
        <b/>
        <sz val="11"/>
        <color theme="1"/>
        <rFont val="Calibri"/>
        <family val="2"/>
        <scheme val="minor"/>
      </rPr>
      <t xml:space="preserve"> Strategy</t>
    </r>
  </si>
  <si>
    <t>Options</t>
  </si>
  <si>
    <t>Slowly improving the quality of content</t>
  </si>
  <si>
    <t>Redesign the entire website</t>
  </si>
  <si>
    <t>Better content + chat</t>
  </si>
  <si>
    <t>Introduce chat feature</t>
  </si>
  <si>
    <t>Improve the quality of both new and existing content</t>
  </si>
  <si>
    <t>ROI</t>
  </si>
  <si>
    <r>
      <t xml:space="preserve">Alignment with </t>
    </r>
    <r>
      <rPr>
        <b/>
        <i/>
        <sz val="11"/>
        <color theme="1"/>
        <rFont val="Calibri"/>
        <family val="2"/>
        <scheme val="minor"/>
      </rPr>
      <t xml:space="preserve">Increasing Customer Satisfaction </t>
    </r>
    <r>
      <rPr>
        <b/>
        <sz val="11"/>
        <color theme="1"/>
        <rFont val="Calibri"/>
        <family val="2"/>
        <scheme val="minor"/>
      </rPr>
      <t>Strategy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</si>
</sst>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NumberForma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1" applyNumberFormat="1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1" fontId="0" fillId="0" borderId="0" xfId="0" applyNumberForma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2" borderId="0" xfId="0" applyFill="1"/>
    <xf numFmtId="0" fontId="0" fillId="2" borderId="0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1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sqref="A1:G8"/>
    </sheetView>
  </sheetViews>
  <sheetFormatPr defaultRowHeight="15" x14ac:dyDescent="0.25"/>
  <cols>
    <col min="1" max="1" width="49.28515625" customWidth="1"/>
    <col min="2" max="3" width="21.140625" customWidth="1"/>
    <col min="4" max="4" width="14.140625" customWidth="1"/>
    <col min="5" max="6" width="12.140625" customWidth="1"/>
  </cols>
  <sheetData>
    <row r="1" spans="1:7" s="9" customFormat="1" ht="60" x14ac:dyDescent="0.25">
      <c r="A1" s="12" t="s">
        <v>12</v>
      </c>
      <c r="B1" s="11" t="s">
        <v>11</v>
      </c>
      <c r="C1" s="11" t="s">
        <v>10</v>
      </c>
      <c r="D1" s="11" t="s">
        <v>18</v>
      </c>
      <c r="E1" s="11" t="s">
        <v>9</v>
      </c>
      <c r="F1" s="11" t="s">
        <v>8</v>
      </c>
      <c r="G1" s="10" t="s">
        <v>7</v>
      </c>
    </row>
    <row r="2" spans="1:7" x14ac:dyDescent="0.25">
      <c r="A2" s="8" t="s">
        <v>6</v>
      </c>
      <c r="B2" s="7">
        <v>10</v>
      </c>
      <c r="C2" s="7">
        <v>8</v>
      </c>
      <c r="D2" s="7">
        <v>10</v>
      </c>
      <c r="E2" s="7">
        <v>8</v>
      </c>
      <c r="F2" s="7">
        <v>6</v>
      </c>
      <c r="G2" s="6"/>
    </row>
    <row r="3" spans="1:7" x14ac:dyDescent="0.25">
      <c r="A3" s="4" t="s">
        <v>5</v>
      </c>
      <c r="B3" s="2">
        <v>8</v>
      </c>
      <c r="C3" s="1">
        <v>3</v>
      </c>
      <c r="D3" s="14">
        <v>1.31</v>
      </c>
      <c r="E3" s="5">
        <v>3</v>
      </c>
      <c r="F3" s="1">
        <v>10</v>
      </c>
      <c r="G3" s="15">
        <f>(B3*$B$2)+(C3*$C$2)+(E3*$E$2)+(F3*$F$2)+(D3*$D$2)</f>
        <v>201.1</v>
      </c>
    </row>
    <row r="4" spans="1:7" x14ac:dyDescent="0.25">
      <c r="A4" s="4" t="s">
        <v>4</v>
      </c>
      <c r="B4" s="2">
        <v>8</v>
      </c>
      <c r="C4" s="1">
        <v>8</v>
      </c>
      <c r="D4" s="14">
        <v>2.21</v>
      </c>
      <c r="E4" s="5">
        <v>6</v>
      </c>
      <c r="F4" s="1">
        <v>7</v>
      </c>
      <c r="G4" s="15">
        <f t="shared" ref="G4:G8" si="0">(B4*$B$2)+(C4*$C$2)+(E4*$E$2)+(F4*$F$2)+(D4*$D$2)</f>
        <v>256.10000000000002</v>
      </c>
    </row>
    <row r="5" spans="1:7" x14ac:dyDescent="0.25">
      <c r="A5" s="4" t="s">
        <v>3</v>
      </c>
      <c r="B5" s="2">
        <v>9</v>
      </c>
      <c r="C5" s="1">
        <v>5</v>
      </c>
      <c r="D5" s="14">
        <v>0.35</v>
      </c>
      <c r="E5" s="5">
        <v>2</v>
      </c>
      <c r="F5" s="1">
        <v>9</v>
      </c>
      <c r="G5" s="15">
        <f t="shared" si="0"/>
        <v>203.5</v>
      </c>
    </row>
    <row r="6" spans="1:7" x14ac:dyDescent="0.25">
      <c r="A6" s="4" t="s">
        <v>2</v>
      </c>
      <c r="B6" s="2">
        <v>9</v>
      </c>
      <c r="C6" s="1">
        <v>5</v>
      </c>
      <c r="D6" s="14">
        <v>0.32</v>
      </c>
      <c r="E6" s="5">
        <v>2</v>
      </c>
      <c r="F6" s="1">
        <v>9</v>
      </c>
      <c r="G6" s="15">
        <f t="shared" si="0"/>
        <v>203.2</v>
      </c>
    </row>
    <row r="7" spans="1:7" x14ac:dyDescent="0.25">
      <c r="A7" s="4" t="s">
        <v>1</v>
      </c>
      <c r="B7" s="2">
        <v>8</v>
      </c>
      <c r="C7" s="1">
        <v>8</v>
      </c>
      <c r="D7" s="14">
        <v>1.78</v>
      </c>
      <c r="E7" s="1">
        <v>5</v>
      </c>
      <c r="F7" s="1">
        <v>6</v>
      </c>
      <c r="G7" s="15">
        <f t="shared" si="0"/>
        <v>237.8</v>
      </c>
    </row>
    <row r="8" spans="1:7" ht="30" x14ac:dyDescent="0.25">
      <c r="A8" s="3" t="s">
        <v>0</v>
      </c>
      <c r="B8" s="2">
        <v>10</v>
      </c>
      <c r="C8" s="1">
        <v>4</v>
      </c>
      <c r="D8" s="14">
        <v>0.45</v>
      </c>
      <c r="E8" s="1">
        <v>3</v>
      </c>
      <c r="F8" s="1">
        <v>10</v>
      </c>
      <c r="G8" s="15">
        <f t="shared" si="0"/>
        <v>220.5</v>
      </c>
    </row>
  </sheetData>
  <conditionalFormatting sqref="G3:G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B1" sqref="B1"/>
    </sheetView>
  </sheetViews>
  <sheetFormatPr defaultRowHeight="15" x14ac:dyDescent="0.25"/>
  <cols>
    <col min="1" max="1" width="49.28515625" customWidth="1"/>
    <col min="2" max="3" width="21.140625" customWidth="1"/>
    <col min="4" max="4" width="14.140625" customWidth="1"/>
    <col min="5" max="6" width="12.140625" customWidth="1"/>
  </cols>
  <sheetData>
    <row r="1" spans="1:7" s="9" customFormat="1" ht="60" x14ac:dyDescent="0.25">
      <c r="A1" s="12" t="s">
        <v>12</v>
      </c>
      <c r="B1" s="11" t="s">
        <v>10</v>
      </c>
      <c r="C1" s="11" t="s">
        <v>11</v>
      </c>
      <c r="D1" s="11" t="s">
        <v>18</v>
      </c>
      <c r="E1" s="11" t="s">
        <v>9</v>
      </c>
      <c r="F1" s="11" t="s">
        <v>8</v>
      </c>
      <c r="G1" s="10" t="s">
        <v>7</v>
      </c>
    </row>
    <row r="2" spans="1:7" x14ac:dyDescent="0.25">
      <c r="A2" s="8" t="s">
        <v>6</v>
      </c>
      <c r="B2" s="7">
        <v>10</v>
      </c>
      <c r="C2" s="7">
        <v>8</v>
      </c>
      <c r="D2" s="7">
        <v>10</v>
      </c>
      <c r="E2" s="7">
        <v>8</v>
      </c>
      <c r="F2" s="7">
        <v>6</v>
      </c>
      <c r="G2" s="6"/>
    </row>
    <row r="3" spans="1:7" x14ac:dyDescent="0.25">
      <c r="A3" s="4" t="s">
        <v>17</v>
      </c>
      <c r="B3" s="1">
        <v>8</v>
      </c>
      <c r="C3" s="2">
        <v>6</v>
      </c>
      <c r="D3" s="14">
        <v>3.12</v>
      </c>
      <c r="E3" s="5">
        <v>9</v>
      </c>
      <c r="F3" s="1">
        <v>8</v>
      </c>
      <c r="G3" s="15">
        <f>(C3*$C$2)+(B3*$B$2)+(E3*$E$2)+(F3*$F$2)+(D3*$D$2)</f>
        <v>279.2</v>
      </c>
    </row>
    <row r="4" spans="1:7" x14ac:dyDescent="0.25">
      <c r="A4" s="4" t="s">
        <v>16</v>
      </c>
      <c r="B4" s="1">
        <v>9</v>
      </c>
      <c r="C4" s="2">
        <v>5</v>
      </c>
      <c r="D4" s="14">
        <v>0.81</v>
      </c>
      <c r="E4" s="5">
        <v>7</v>
      </c>
      <c r="F4" s="1">
        <v>5</v>
      </c>
      <c r="G4" s="15">
        <f t="shared" ref="G4:G7" si="0">(C4*$C$2)+(B4*$B$2)+(E4*$E$2)+(F4*$F$2)+(D4*$D$2)</f>
        <v>224.1</v>
      </c>
    </row>
    <row r="5" spans="1:7" x14ac:dyDescent="0.25">
      <c r="A5" s="4" t="s">
        <v>15</v>
      </c>
      <c r="B5" s="1">
        <v>9</v>
      </c>
      <c r="C5" s="2">
        <v>6</v>
      </c>
      <c r="D5" s="14">
        <v>3.49</v>
      </c>
      <c r="E5" s="5">
        <v>8</v>
      </c>
      <c r="F5" s="1">
        <v>8</v>
      </c>
      <c r="G5" s="15">
        <f t="shared" si="0"/>
        <v>284.89999999999998</v>
      </c>
    </row>
    <row r="6" spans="1:7" x14ac:dyDescent="0.25">
      <c r="A6" s="4" t="s">
        <v>14</v>
      </c>
      <c r="B6" s="1">
        <v>10</v>
      </c>
      <c r="C6" s="2">
        <v>9</v>
      </c>
      <c r="D6" s="14">
        <v>1.1200000000000001</v>
      </c>
      <c r="E6" s="5">
        <v>3</v>
      </c>
      <c r="F6" s="1">
        <v>7</v>
      </c>
      <c r="G6" s="15">
        <f t="shared" si="0"/>
        <v>249.2</v>
      </c>
    </row>
    <row r="7" spans="1:7" x14ac:dyDescent="0.25">
      <c r="A7" s="4" t="s">
        <v>13</v>
      </c>
      <c r="B7" s="1">
        <v>8</v>
      </c>
      <c r="C7" s="2">
        <v>6</v>
      </c>
      <c r="D7" s="14">
        <v>1.5</v>
      </c>
      <c r="E7" s="1">
        <v>10</v>
      </c>
      <c r="F7" s="1">
        <v>7</v>
      </c>
      <c r="G7" s="15">
        <f t="shared" si="0"/>
        <v>265</v>
      </c>
    </row>
    <row r="8" spans="1:7" x14ac:dyDescent="0.25">
      <c r="D8" s="13"/>
    </row>
  </sheetData>
  <conditionalFormatting sqref="G3:G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workbookViewId="0">
      <selection activeCell="G8" sqref="A1:G8"/>
    </sheetView>
  </sheetViews>
  <sheetFormatPr defaultRowHeight="15" x14ac:dyDescent="0.25"/>
  <cols>
    <col min="1" max="1" width="25.140625" style="21" customWidth="1"/>
    <col min="2" max="6" width="15.140625" style="21" customWidth="1"/>
    <col min="8" max="19" width="9.140625" style="21"/>
  </cols>
  <sheetData>
    <row r="1" spans="1:7" s="21" customFormat="1" ht="75" x14ac:dyDescent="0.25">
      <c r="A1" s="16" t="s">
        <v>12</v>
      </c>
      <c r="B1" s="17" t="s">
        <v>11</v>
      </c>
      <c r="C1" s="17" t="s">
        <v>10</v>
      </c>
      <c r="D1" s="17" t="s">
        <v>18</v>
      </c>
      <c r="E1" s="17" t="s">
        <v>9</v>
      </c>
      <c r="F1" s="17" t="s">
        <v>8</v>
      </c>
      <c r="G1" s="23" t="s">
        <v>7</v>
      </c>
    </row>
    <row r="2" spans="1:7" s="21" customFormat="1" x14ac:dyDescent="0.25">
      <c r="A2" s="18" t="s">
        <v>6</v>
      </c>
      <c r="B2" s="19">
        <v>10</v>
      </c>
      <c r="C2" s="19">
        <v>8</v>
      </c>
      <c r="D2" s="19">
        <v>10</v>
      </c>
      <c r="E2" s="19">
        <v>8</v>
      </c>
      <c r="F2" s="19">
        <v>6</v>
      </c>
      <c r="G2" s="25"/>
    </row>
    <row r="3" spans="1:7" s="21" customFormat="1" x14ac:dyDescent="0.25">
      <c r="A3" s="4" t="s">
        <v>5</v>
      </c>
      <c r="B3" s="2">
        <v>8</v>
      </c>
      <c r="C3" s="1">
        <v>3</v>
      </c>
      <c r="D3" s="14">
        <v>1.31</v>
      </c>
      <c r="E3" s="5">
        <v>3</v>
      </c>
      <c r="F3" s="1">
        <v>10</v>
      </c>
      <c r="G3" s="15">
        <f>(B3*$B$2)+(C3*$C$2)+(E3*$E$2)+(F3*$F$2)+(D3*$D$2)</f>
        <v>201.1</v>
      </c>
    </row>
    <row r="4" spans="1:7" s="21" customFormat="1" ht="30" x14ac:dyDescent="0.25">
      <c r="A4" s="4" t="s">
        <v>4</v>
      </c>
      <c r="B4" s="2">
        <v>8</v>
      </c>
      <c r="C4" s="1">
        <v>8</v>
      </c>
      <c r="D4" s="14">
        <v>2.21</v>
      </c>
      <c r="E4" s="5">
        <v>6</v>
      </c>
      <c r="F4" s="1">
        <v>7</v>
      </c>
      <c r="G4" s="15">
        <f t="shared" ref="G4:G8" si="0">(B4*$B$2)+(C4*$C$2)+(E4*$E$2)+(F4*$F$2)+(D4*$D$2)</f>
        <v>256.10000000000002</v>
      </c>
    </row>
    <row r="5" spans="1:7" s="21" customFormat="1" ht="30" x14ac:dyDescent="0.25">
      <c r="A5" s="4" t="s">
        <v>3</v>
      </c>
      <c r="B5" s="2">
        <v>9</v>
      </c>
      <c r="C5" s="1">
        <v>5</v>
      </c>
      <c r="D5" s="14">
        <v>0.35</v>
      </c>
      <c r="E5" s="5">
        <v>2</v>
      </c>
      <c r="F5" s="1">
        <v>9</v>
      </c>
      <c r="G5" s="15">
        <f t="shared" si="0"/>
        <v>203.5</v>
      </c>
    </row>
    <row r="6" spans="1:7" s="21" customFormat="1" ht="30" x14ac:dyDescent="0.25">
      <c r="A6" s="4" t="s">
        <v>2</v>
      </c>
      <c r="B6" s="2">
        <v>9</v>
      </c>
      <c r="C6" s="1">
        <v>5</v>
      </c>
      <c r="D6" s="14">
        <v>0.32</v>
      </c>
      <c r="E6" s="5">
        <v>2</v>
      </c>
      <c r="F6" s="1">
        <v>9</v>
      </c>
      <c r="G6" s="15">
        <f t="shared" si="0"/>
        <v>203.2</v>
      </c>
    </row>
    <row r="7" spans="1:7" s="21" customFormat="1" ht="30" x14ac:dyDescent="0.25">
      <c r="A7" s="4" t="s">
        <v>1</v>
      </c>
      <c r="B7" s="2">
        <v>8</v>
      </c>
      <c r="C7" s="1">
        <v>8</v>
      </c>
      <c r="D7" s="14">
        <v>1.78</v>
      </c>
      <c r="E7" s="1">
        <v>5</v>
      </c>
      <c r="F7" s="1">
        <v>6</v>
      </c>
      <c r="G7" s="15">
        <f t="shared" si="0"/>
        <v>237.8</v>
      </c>
    </row>
    <row r="8" spans="1:7" s="21" customFormat="1" ht="45" x14ac:dyDescent="0.25">
      <c r="A8" s="3" t="s">
        <v>0</v>
      </c>
      <c r="B8" s="2">
        <v>10</v>
      </c>
      <c r="C8" s="1">
        <v>4</v>
      </c>
      <c r="D8" s="14">
        <v>0.45</v>
      </c>
      <c r="E8" s="1">
        <v>3</v>
      </c>
      <c r="F8" s="1">
        <v>10</v>
      </c>
      <c r="G8" s="15">
        <f t="shared" si="0"/>
        <v>220.5</v>
      </c>
    </row>
    <row r="9" spans="1:7" s="21" customFormat="1" x14ac:dyDescent="0.25"/>
    <row r="10" spans="1:7" s="21" customFormat="1" x14ac:dyDescent="0.25"/>
    <row r="11" spans="1:7" s="21" customFormat="1" x14ac:dyDescent="0.25"/>
    <row r="12" spans="1:7" s="21" customFormat="1" x14ac:dyDescent="0.25"/>
    <row r="13" spans="1:7" s="21" customFormat="1" x14ac:dyDescent="0.25"/>
    <row r="14" spans="1:7" s="21" customFormat="1" x14ac:dyDescent="0.25"/>
    <row r="15" spans="1:7" s="21" customFormat="1" x14ac:dyDescent="0.25"/>
    <row r="16" spans="1:7" s="21" customFormat="1" x14ac:dyDescent="0.25"/>
    <row r="17" s="21" customFormat="1" x14ac:dyDescent="0.25"/>
    <row r="18" s="21" customFormat="1" x14ac:dyDescent="0.25"/>
    <row r="19" s="21" customFormat="1" x14ac:dyDescent="0.25"/>
    <row r="20" s="21" customFormat="1" x14ac:dyDescent="0.25"/>
    <row r="21" s="21" customFormat="1" x14ac:dyDescent="0.25"/>
    <row r="22" s="21" customFormat="1" x14ac:dyDescent="0.25"/>
    <row r="23" s="21" customFormat="1" x14ac:dyDescent="0.25"/>
    <row r="24" s="21" customFormat="1" x14ac:dyDescent="0.25"/>
    <row r="25" s="21" customFormat="1" x14ac:dyDescent="0.25"/>
    <row r="26" s="21" customFormat="1" x14ac:dyDescent="0.25"/>
    <row r="27" s="21" customFormat="1" x14ac:dyDescent="0.25"/>
    <row r="28" s="21" customFormat="1" x14ac:dyDescent="0.25"/>
    <row r="29" s="21" customFormat="1" x14ac:dyDescent="0.25"/>
    <row r="30" s="21" customFormat="1" x14ac:dyDescent="0.25"/>
    <row r="31" s="21" customFormat="1" x14ac:dyDescent="0.25"/>
    <row r="32" s="21" customFormat="1" x14ac:dyDescent="0.25"/>
    <row r="33" s="21" customFormat="1" x14ac:dyDescent="0.25"/>
    <row r="34" s="21" customFormat="1" x14ac:dyDescent="0.25"/>
    <row r="35" s="21" customFormat="1" x14ac:dyDescent="0.25"/>
    <row r="36" s="21" customFormat="1" x14ac:dyDescent="0.25"/>
    <row r="37" s="21" customFormat="1" x14ac:dyDescent="0.25"/>
    <row r="38" s="21" customFormat="1" x14ac:dyDescent="0.25"/>
    <row r="39" s="21" customFormat="1" x14ac:dyDescent="0.25"/>
    <row r="40" s="21" customFormat="1" x14ac:dyDescent="0.25"/>
    <row r="41" s="21" customFormat="1" x14ac:dyDescent="0.25"/>
    <row r="42" s="21" customFormat="1" x14ac:dyDescent="0.25"/>
    <row r="43" s="21" customFormat="1" x14ac:dyDescent="0.25"/>
    <row r="44" s="21" customFormat="1" x14ac:dyDescent="0.25"/>
    <row r="45" s="21" customFormat="1" x14ac:dyDescent="0.25"/>
    <row r="46" s="21" customFormat="1" x14ac:dyDescent="0.25"/>
    <row r="47" s="21" customFormat="1" x14ac:dyDescent="0.25"/>
    <row r="48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="21" customFormat="1" x14ac:dyDescent="0.25"/>
    <row r="66" s="21" customFormat="1" x14ac:dyDescent="0.25"/>
    <row r="67" s="21" customFormat="1" x14ac:dyDescent="0.25"/>
    <row r="68" s="21" customFormat="1" x14ac:dyDescent="0.25"/>
    <row r="69" s="21" customFormat="1" x14ac:dyDescent="0.25"/>
    <row r="70" s="21" customFormat="1" x14ac:dyDescent="0.25"/>
    <row r="71" s="21" customFormat="1" x14ac:dyDescent="0.25"/>
    <row r="72" s="21" customFormat="1" x14ac:dyDescent="0.25"/>
    <row r="73" s="21" customFormat="1" x14ac:dyDescent="0.25"/>
    <row r="74" s="21" customFormat="1" x14ac:dyDescent="0.25"/>
    <row r="75" s="21" customFormat="1" x14ac:dyDescent="0.25"/>
    <row r="76" s="21" customFormat="1" x14ac:dyDescent="0.25"/>
    <row r="77" s="21" customFormat="1" x14ac:dyDescent="0.25"/>
    <row r="78" s="21" customFormat="1" x14ac:dyDescent="0.25"/>
    <row r="79" s="21" customFormat="1" x14ac:dyDescent="0.25"/>
    <row r="80" s="21" customFormat="1" x14ac:dyDescent="0.25"/>
    <row r="81" s="21" customFormat="1" x14ac:dyDescent="0.25"/>
    <row r="82" s="21" customFormat="1" x14ac:dyDescent="0.25"/>
    <row r="83" s="21" customFormat="1" x14ac:dyDescent="0.25"/>
    <row r="84" s="21" customFormat="1" x14ac:dyDescent="0.25"/>
    <row r="85" s="21" customFormat="1" x14ac:dyDescent="0.25"/>
    <row r="86" s="21" customFormat="1" x14ac:dyDescent="0.25"/>
    <row r="87" s="21" customFormat="1" x14ac:dyDescent="0.25"/>
    <row r="88" s="21" customFormat="1" x14ac:dyDescent="0.25"/>
    <row r="89" s="21" customFormat="1" x14ac:dyDescent="0.25"/>
    <row r="90" s="21" customFormat="1" x14ac:dyDescent="0.25"/>
    <row r="91" s="21" customFormat="1" x14ac:dyDescent="0.25"/>
    <row r="92" s="21" customFormat="1" x14ac:dyDescent="0.25"/>
    <row r="93" s="21" customFormat="1" x14ac:dyDescent="0.25"/>
    <row r="94" s="21" customFormat="1" x14ac:dyDescent="0.25"/>
    <row r="95" s="21" customFormat="1" x14ac:dyDescent="0.25"/>
    <row r="96" s="21" customFormat="1" x14ac:dyDescent="0.25"/>
    <row r="97" s="21" customFormat="1" x14ac:dyDescent="0.25"/>
    <row r="98" s="21" customFormat="1" x14ac:dyDescent="0.25"/>
    <row r="99" s="21" customFormat="1" x14ac:dyDescent="0.25"/>
    <row r="100" s="21" customFormat="1" x14ac:dyDescent="0.25"/>
    <row r="101" s="21" customFormat="1" x14ac:dyDescent="0.25"/>
    <row r="102" s="21" customFormat="1" x14ac:dyDescent="0.25"/>
    <row r="103" s="21" customFormat="1" x14ac:dyDescent="0.25"/>
    <row r="104" s="21" customFormat="1" x14ac:dyDescent="0.25"/>
    <row r="105" s="21" customFormat="1" x14ac:dyDescent="0.25"/>
    <row r="106" s="21" customFormat="1" x14ac:dyDescent="0.25"/>
    <row r="107" s="21" customFormat="1" x14ac:dyDescent="0.25"/>
    <row r="108" s="21" customFormat="1" x14ac:dyDescent="0.25"/>
    <row r="109" s="21" customFormat="1" x14ac:dyDescent="0.25"/>
    <row r="110" s="21" customFormat="1" x14ac:dyDescent="0.25"/>
    <row r="111" s="21" customFormat="1" x14ac:dyDescent="0.25"/>
    <row r="112" s="21" customFormat="1" x14ac:dyDescent="0.25"/>
    <row r="113" s="21" customFormat="1" x14ac:dyDescent="0.25"/>
    <row r="114" s="21" customFormat="1" x14ac:dyDescent="0.25"/>
    <row r="115" s="21" customFormat="1" x14ac:dyDescent="0.25"/>
    <row r="116" s="21" customFormat="1" x14ac:dyDescent="0.25"/>
    <row r="117" s="21" customFormat="1" x14ac:dyDescent="0.25"/>
  </sheetData>
  <conditionalFormatting sqref="G3:G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tabSelected="1" workbookViewId="0">
      <selection activeCell="G7" sqref="A1:G7"/>
    </sheetView>
  </sheetViews>
  <sheetFormatPr defaultRowHeight="15" x14ac:dyDescent="0.25"/>
  <cols>
    <col min="1" max="1" width="25.140625" style="21" customWidth="1"/>
    <col min="2" max="6" width="15.140625" style="21" customWidth="1"/>
    <col min="8" max="19" width="9.140625" style="21"/>
  </cols>
  <sheetData>
    <row r="1" spans="1:19" s="9" customFormat="1" ht="75" x14ac:dyDescent="0.25">
      <c r="A1" s="16" t="s">
        <v>12</v>
      </c>
      <c r="B1" s="26" t="s">
        <v>10</v>
      </c>
      <c r="C1" s="26" t="s">
        <v>19</v>
      </c>
      <c r="D1" s="17" t="s">
        <v>18</v>
      </c>
      <c r="E1" s="17" t="s">
        <v>9</v>
      </c>
      <c r="F1" s="17" t="s">
        <v>8</v>
      </c>
      <c r="G1" s="23" t="s">
        <v>7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x14ac:dyDescent="0.25">
      <c r="A2" s="18" t="s">
        <v>6</v>
      </c>
      <c r="B2" s="19">
        <v>10</v>
      </c>
      <c r="C2" s="19">
        <v>8</v>
      </c>
      <c r="D2" s="19">
        <v>10</v>
      </c>
      <c r="E2" s="19">
        <v>8</v>
      </c>
      <c r="F2" s="19">
        <v>6</v>
      </c>
      <c r="G2" s="25"/>
    </row>
    <row r="3" spans="1:19" ht="45" x14ac:dyDescent="0.25">
      <c r="A3" s="20" t="s">
        <v>17</v>
      </c>
      <c r="B3" s="28">
        <v>8</v>
      </c>
      <c r="C3" s="29">
        <v>6</v>
      </c>
      <c r="D3" s="30">
        <v>3.12</v>
      </c>
      <c r="E3" s="31">
        <v>9</v>
      </c>
      <c r="F3" s="28">
        <v>8</v>
      </c>
      <c r="G3" s="27">
        <f>(C3*$C$2)+(B3*$B$2)+(E3*$E$2)+(F3*$F$2)+(D3*$D$2)</f>
        <v>279.2</v>
      </c>
    </row>
    <row r="4" spans="1:19" x14ac:dyDescent="0.25">
      <c r="A4" s="20" t="s">
        <v>16</v>
      </c>
      <c r="B4" s="1">
        <v>9</v>
      </c>
      <c r="C4" s="2">
        <v>5</v>
      </c>
      <c r="D4" s="14">
        <v>0.81</v>
      </c>
      <c r="E4" s="5">
        <v>7</v>
      </c>
      <c r="F4" s="1">
        <v>5</v>
      </c>
      <c r="G4" s="27">
        <f>(C4*$C$2)+(B4*$B$2)+(E4*$E$2)+(F4*$F$2)+(D4*$D$2)</f>
        <v>224.1</v>
      </c>
    </row>
    <row r="5" spans="1:19" x14ac:dyDescent="0.25">
      <c r="A5" s="20" t="s">
        <v>15</v>
      </c>
      <c r="B5" s="1">
        <v>9</v>
      </c>
      <c r="C5" s="2">
        <v>6</v>
      </c>
      <c r="D5" s="14">
        <v>3.49</v>
      </c>
      <c r="E5" s="5">
        <v>8</v>
      </c>
      <c r="F5" s="1">
        <v>8</v>
      </c>
      <c r="G5" s="27">
        <f>(C5*$C$2)+(B5*$B$2)+(E5*$E$2)+(F5*$F$2)+(D5*$D$2)</f>
        <v>284.89999999999998</v>
      </c>
    </row>
    <row r="6" spans="1:19" ht="30" x14ac:dyDescent="0.25">
      <c r="A6" s="20" t="s">
        <v>14</v>
      </c>
      <c r="B6" s="1">
        <v>10</v>
      </c>
      <c r="C6" s="2">
        <v>9</v>
      </c>
      <c r="D6" s="14">
        <v>1.56</v>
      </c>
      <c r="E6" s="5">
        <v>7</v>
      </c>
      <c r="F6" s="1">
        <v>8</v>
      </c>
      <c r="G6" s="27">
        <f>(C6*$C$2)+(B6*$B$2)+(E6*$E$2)+(F6*$F$2)+(D6*$D$2)</f>
        <v>291.60000000000002</v>
      </c>
    </row>
    <row r="7" spans="1:19" ht="30" x14ac:dyDescent="0.25">
      <c r="A7" s="20" t="s">
        <v>13</v>
      </c>
      <c r="B7" s="1">
        <v>8</v>
      </c>
      <c r="C7" s="2">
        <v>6</v>
      </c>
      <c r="D7" s="14">
        <v>1.5</v>
      </c>
      <c r="E7" s="1">
        <v>10</v>
      </c>
      <c r="F7" s="1">
        <v>7</v>
      </c>
      <c r="G7" s="27">
        <f>(C7*$C$2)+(B7*$B$2)+(E7*$E$2)+(F7*$F$2)+(D7*$D$2)</f>
        <v>265</v>
      </c>
    </row>
    <row r="8" spans="1:19" x14ac:dyDescent="0.25">
      <c r="D8" s="22"/>
      <c r="G8" s="21"/>
    </row>
    <row r="9" spans="1:19" x14ac:dyDescent="0.25">
      <c r="G9" s="21"/>
    </row>
    <row r="10" spans="1:19" x14ac:dyDescent="0.25">
      <c r="G10" s="21"/>
    </row>
    <row r="11" spans="1:19" x14ac:dyDescent="0.25">
      <c r="G11" s="21"/>
    </row>
    <row r="12" spans="1:19" x14ac:dyDescent="0.25">
      <c r="G12" s="21"/>
    </row>
    <row r="13" spans="1:19" x14ac:dyDescent="0.25">
      <c r="G13" s="21"/>
    </row>
    <row r="14" spans="1:19" x14ac:dyDescent="0.25">
      <c r="G14" s="21"/>
    </row>
    <row r="15" spans="1:19" x14ac:dyDescent="0.25">
      <c r="G15" s="21"/>
    </row>
    <row r="16" spans="1:19" s="21" customFormat="1" ht="75" x14ac:dyDescent="0.25">
      <c r="A16" s="12" t="s">
        <v>12</v>
      </c>
      <c r="B16" s="11" t="s">
        <v>11</v>
      </c>
      <c r="C16" s="11" t="s">
        <v>10</v>
      </c>
      <c r="D16" s="11" t="s">
        <v>18</v>
      </c>
      <c r="E16" s="11" t="s">
        <v>9</v>
      </c>
      <c r="F16" s="11" t="s">
        <v>8</v>
      </c>
      <c r="G16" s="10" t="s">
        <v>7</v>
      </c>
    </row>
    <row r="17" spans="1:7" s="21" customFormat="1" x14ac:dyDescent="0.25">
      <c r="A17" s="8" t="s">
        <v>6</v>
      </c>
      <c r="B17" s="7">
        <v>10</v>
      </c>
      <c r="C17" s="7">
        <v>8</v>
      </c>
      <c r="D17" s="7">
        <v>10</v>
      </c>
      <c r="E17" s="7">
        <v>8</v>
      </c>
      <c r="F17" s="7">
        <v>6</v>
      </c>
      <c r="G17" s="6"/>
    </row>
    <row r="18" spans="1:7" s="21" customFormat="1" x14ac:dyDescent="0.25">
      <c r="A18" s="4" t="s">
        <v>5</v>
      </c>
      <c r="B18" s="2">
        <v>8</v>
      </c>
      <c r="C18" s="1">
        <v>3</v>
      </c>
      <c r="D18" s="14">
        <v>1.31</v>
      </c>
      <c r="E18" s="5">
        <v>3</v>
      </c>
      <c r="F18" s="1">
        <v>10</v>
      </c>
      <c r="G18" s="15">
        <f>(B18*$B$2)+(C18*$C$2)+(E18*$E$2)+(F18*$F$2)+(D18*$D$2)</f>
        <v>201.1</v>
      </c>
    </row>
    <row r="19" spans="1:7" s="21" customFormat="1" ht="30" x14ac:dyDescent="0.25">
      <c r="A19" s="4" t="s">
        <v>4</v>
      </c>
      <c r="B19" s="2">
        <v>8</v>
      </c>
      <c r="C19" s="1">
        <v>8</v>
      </c>
      <c r="D19" s="14">
        <v>2.21</v>
      </c>
      <c r="E19" s="5">
        <v>6</v>
      </c>
      <c r="F19" s="1">
        <v>7</v>
      </c>
      <c r="G19" s="15">
        <f t="shared" ref="G19:G23" si="0">(B19*$B$2)+(C19*$C$2)+(E19*$E$2)+(F19*$F$2)+(D19*$D$2)</f>
        <v>256.10000000000002</v>
      </c>
    </row>
    <row r="20" spans="1:7" s="21" customFormat="1" ht="30" x14ac:dyDescent="0.25">
      <c r="A20" s="4" t="s">
        <v>3</v>
      </c>
      <c r="B20" s="2">
        <v>9</v>
      </c>
      <c r="C20" s="1">
        <v>5</v>
      </c>
      <c r="D20" s="14">
        <v>0.35</v>
      </c>
      <c r="E20" s="5">
        <v>2</v>
      </c>
      <c r="F20" s="1">
        <v>9</v>
      </c>
      <c r="G20" s="15">
        <f t="shared" si="0"/>
        <v>203.5</v>
      </c>
    </row>
    <row r="21" spans="1:7" s="21" customFormat="1" ht="30" x14ac:dyDescent="0.25">
      <c r="A21" s="4" t="s">
        <v>2</v>
      </c>
      <c r="B21" s="2">
        <v>9</v>
      </c>
      <c r="C21" s="1">
        <v>5</v>
      </c>
      <c r="D21" s="14">
        <v>0.32</v>
      </c>
      <c r="E21" s="5">
        <v>2</v>
      </c>
      <c r="F21" s="1">
        <v>9</v>
      </c>
      <c r="G21" s="15">
        <f t="shared" si="0"/>
        <v>203.2</v>
      </c>
    </row>
    <row r="22" spans="1:7" s="21" customFormat="1" ht="30" x14ac:dyDescent="0.25">
      <c r="A22" s="4" t="s">
        <v>1</v>
      </c>
      <c r="B22" s="2">
        <v>8</v>
      </c>
      <c r="C22" s="1">
        <v>8</v>
      </c>
      <c r="D22" s="14">
        <v>1.78</v>
      </c>
      <c r="E22" s="1">
        <v>5</v>
      </c>
      <c r="F22" s="1">
        <v>6</v>
      </c>
      <c r="G22" s="15">
        <f t="shared" si="0"/>
        <v>237.8</v>
      </c>
    </row>
    <row r="23" spans="1:7" s="21" customFormat="1" ht="45" x14ac:dyDescent="0.25">
      <c r="A23" s="3" t="s">
        <v>0</v>
      </c>
      <c r="B23" s="2">
        <v>10</v>
      </c>
      <c r="C23" s="1">
        <v>4</v>
      </c>
      <c r="D23" s="14">
        <v>0.45</v>
      </c>
      <c r="E23" s="1">
        <v>3</v>
      </c>
      <c r="F23" s="1">
        <v>10</v>
      </c>
      <c r="G23" s="15">
        <f t="shared" si="0"/>
        <v>220.5</v>
      </c>
    </row>
    <row r="24" spans="1:7" s="21" customFormat="1" x14ac:dyDescent="0.25"/>
    <row r="25" spans="1:7" s="21" customFormat="1" x14ac:dyDescent="0.25"/>
    <row r="26" spans="1:7" s="21" customFormat="1" x14ac:dyDescent="0.25"/>
    <row r="27" spans="1:7" s="21" customFormat="1" x14ac:dyDescent="0.25"/>
    <row r="28" spans="1:7" s="21" customFormat="1" x14ac:dyDescent="0.25"/>
    <row r="29" spans="1:7" s="21" customFormat="1" x14ac:dyDescent="0.25"/>
    <row r="30" spans="1:7" s="21" customFormat="1" x14ac:dyDescent="0.25"/>
    <row r="31" spans="1:7" s="21" customFormat="1" x14ac:dyDescent="0.25"/>
    <row r="32" spans="1:7" s="21" customFormat="1" x14ac:dyDescent="0.25"/>
    <row r="33" s="21" customFormat="1" x14ac:dyDescent="0.25"/>
    <row r="34" s="21" customFormat="1" x14ac:dyDescent="0.25"/>
    <row r="35" s="21" customFormat="1" x14ac:dyDescent="0.25"/>
    <row r="36" s="21" customFormat="1" x14ac:dyDescent="0.25"/>
    <row r="37" s="21" customFormat="1" x14ac:dyDescent="0.25"/>
    <row r="38" s="21" customFormat="1" x14ac:dyDescent="0.25"/>
    <row r="39" s="21" customFormat="1" x14ac:dyDescent="0.25"/>
    <row r="40" s="21" customFormat="1" x14ac:dyDescent="0.25"/>
    <row r="41" s="21" customFormat="1" x14ac:dyDescent="0.25"/>
    <row r="42" s="21" customFormat="1" x14ac:dyDescent="0.25"/>
    <row r="43" s="21" customFormat="1" x14ac:dyDescent="0.25"/>
    <row r="44" s="21" customFormat="1" x14ac:dyDescent="0.25"/>
    <row r="45" s="21" customFormat="1" x14ac:dyDescent="0.25"/>
    <row r="46" s="21" customFormat="1" x14ac:dyDescent="0.25"/>
    <row r="47" s="21" customFormat="1" x14ac:dyDescent="0.25"/>
    <row r="48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="21" customFormat="1" x14ac:dyDescent="0.25"/>
    <row r="66" s="21" customFormat="1" x14ac:dyDescent="0.25"/>
    <row r="67" s="21" customFormat="1" x14ac:dyDescent="0.25"/>
    <row r="68" s="21" customFormat="1" x14ac:dyDescent="0.25"/>
    <row r="69" s="21" customFormat="1" x14ac:dyDescent="0.25"/>
    <row r="70" s="21" customFormat="1" x14ac:dyDescent="0.25"/>
    <row r="71" s="21" customFormat="1" x14ac:dyDescent="0.25"/>
    <row r="72" s="21" customFormat="1" x14ac:dyDescent="0.25"/>
    <row r="73" s="21" customFormat="1" x14ac:dyDescent="0.25"/>
    <row r="74" s="21" customFormat="1" x14ac:dyDescent="0.25"/>
    <row r="75" s="21" customFormat="1" x14ac:dyDescent="0.25"/>
    <row r="76" s="21" customFormat="1" x14ac:dyDescent="0.25"/>
    <row r="77" s="21" customFormat="1" x14ac:dyDescent="0.25"/>
    <row r="78" s="21" customFormat="1" x14ac:dyDescent="0.25"/>
    <row r="79" s="21" customFormat="1" x14ac:dyDescent="0.25"/>
    <row r="80" s="21" customFormat="1" x14ac:dyDescent="0.25"/>
    <row r="81" s="21" customFormat="1" x14ac:dyDescent="0.25"/>
    <row r="82" s="21" customFormat="1" x14ac:dyDescent="0.25"/>
    <row r="83" s="21" customFormat="1" x14ac:dyDescent="0.25"/>
    <row r="84" s="21" customFormat="1" x14ac:dyDescent="0.25"/>
    <row r="85" s="21" customFormat="1" x14ac:dyDescent="0.25"/>
    <row r="86" s="21" customFormat="1" x14ac:dyDescent="0.25"/>
    <row r="87" s="21" customFormat="1" x14ac:dyDescent="0.25"/>
    <row r="88" s="21" customFormat="1" x14ac:dyDescent="0.25"/>
    <row r="89" s="21" customFormat="1" x14ac:dyDescent="0.25"/>
    <row r="90" s="21" customFormat="1" x14ac:dyDescent="0.25"/>
    <row r="91" s="21" customFormat="1" x14ac:dyDescent="0.25"/>
    <row r="92" s="21" customFormat="1" x14ac:dyDescent="0.25"/>
    <row r="93" s="21" customFormat="1" x14ac:dyDescent="0.25"/>
    <row r="94" s="21" customFormat="1" x14ac:dyDescent="0.25"/>
    <row r="95" s="21" customFormat="1" x14ac:dyDescent="0.25"/>
    <row r="96" s="21" customFormat="1" x14ac:dyDescent="0.25"/>
    <row r="97" s="21" customFormat="1" x14ac:dyDescent="0.25"/>
    <row r="98" s="21" customFormat="1" x14ac:dyDescent="0.25"/>
    <row r="99" s="21" customFormat="1" x14ac:dyDescent="0.25"/>
    <row r="100" s="21" customFormat="1" x14ac:dyDescent="0.25"/>
    <row r="101" s="21" customFormat="1" x14ac:dyDescent="0.25"/>
    <row r="102" s="21" customFormat="1" x14ac:dyDescent="0.25"/>
    <row r="103" s="21" customFormat="1" x14ac:dyDescent="0.25"/>
    <row r="104" s="21" customFormat="1" x14ac:dyDescent="0.25"/>
    <row r="105" s="21" customFormat="1" x14ac:dyDescent="0.25"/>
    <row r="106" s="21" customFormat="1" x14ac:dyDescent="0.25"/>
    <row r="107" s="21" customFormat="1" x14ac:dyDescent="0.25"/>
    <row r="108" s="21" customFormat="1" x14ac:dyDescent="0.25"/>
    <row r="109" s="21" customFormat="1" x14ac:dyDescent="0.25"/>
    <row r="110" s="21" customFormat="1" x14ac:dyDescent="0.25"/>
    <row r="111" s="21" customFormat="1" x14ac:dyDescent="0.25"/>
    <row r="112" s="21" customFormat="1" x14ac:dyDescent="0.25"/>
    <row r="113" s="21" customFormat="1" x14ac:dyDescent="0.25"/>
    <row r="114" s="21" customFormat="1" x14ac:dyDescent="0.25"/>
    <row r="115" s="21" customFormat="1" x14ac:dyDescent="0.25"/>
    <row r="116" s="21" customFormat="1" x14ac:dyDescent="0.25"/>
    <row r="117" s="21" customFormat="1" x14ac:dyDescent="0.25"/>
    <row r="118" s="21" customFormat="1" x14ac:dyDescent="0.25"/>
    <row r="119" s="21" customFormat="1" x14ac:dyDescent="0.25"/>
    <row r="120" s="21" customFormat="1" x14ac:dyDescent="0.25"/>
    <row r="121" s="21" customFormat="1" x14ac:dyDescent="0.25"/>
    <row r="122" s="21" customFormat="1" x14ac:dyDescent="0.25"/>
    <row r="123" s="21" customFormat="1" x14ac:dyDescent="0.25"/>
    <row r="124" s="21" customFormat="1" x14ac:dyDescent="0.25"/>
    <row r="125" s="21" customFormat="1" x14ac:dyDescent="0.25"/>
    <row r="126" s="21" customFormat="1" x14ac:dyDescent="0.25"/>
    <row r="127" s="21" customFormat="1" x14ac:dyDescent="0.25"/>
    <row r="128" s="21" customFormat="1" x14ac:dyDescent="0.25"/>
    <row r="129" s="21" customFormat="1" x14ac:dyDescent="0.25"/>
    <row r="130" s="21" customFormat="1" x14ac:dyDescent="0.25"/>
    <row r="131" s="21" customFormat="1" x14ac:dyDescent="0.25"/>
    <row r="132" s="21" customFormat="1" x14ac:dyDescent="0.25"/>
  </sheetData>
  <conditionalFormatting sqref="G3:G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7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18:G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Customer Satisfaction Program</vt:lpstr>
      <vt:lpstr>Online Sales Channel Program</vt:lpstr>
      <vt:lpstr>CSP for PPT</vt:lpstr>
      <vt:lpstr>OSCP for PPT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Hussey</dc:creator>
  <cp:lastModifiedBy>Don Hussey</cp:lastModifiedBy>
  <dcterms:created xsi:type="dcterms:W3CDTF">2017-11-30T21:13:02Z</dcterms:created>
  <dcterms:modified xsi:type="dcterms:W3CDTF">2017-12-03T18:41:59Z</dcterms:modified>
</cp:coreProperties>
</file>