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4\"/>
    </mc:Choice>
  </mc:AlternateContent>
  <bookViews>
    <workbookView xWindow="0" yWindow="0" windowWidth="19200" windowHeight="5570"/>
  </bookViews>
  <sheets>
    <sheet name="Students-Inf--22-Feb--UTF8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2" i="1"/>
  <c r="L1" i="1" l="1"/>
</calcChain>
</file>

<file path=xl/sharedStrings.xml><?xml version="1.0" encoding="utf-8"?>
<sst xmlns="http://schemas.openxmlformats.org/spreadsheetml/2006/main" count="105" uniqueCount="53">
  <si>
    <t>4MI0400082</t>
  </si>
  <si>
    <t>6MI0400016</t>
  </si>
  <si>
    <t>7MI0400079</t>
  </si>
  <si>
    <t>8MI0400088</t>
  </si>
  <si>
    <t>7MI0400053</t>
  </si>
  <si>
    <t>2MI0400092</t>
  </si>
  <si>
    <t>6MI0400031</t>
  </si>
  <si>
    <t>1MI0400027</t>
  </si>
  <si>
    <t>1MI0400001</t>
  </si>
  <si>
    <t>6MI0400072</t>
  </si>
  <si>
    <t>3MI0400004</t>
  </si>
  <si>
    <t>0MI0400046</t>
  </si>
  <si>
    <t>0MI0400100</t>
  </si>
  <si>
    <t>7MI0400155</t>
  </si>
  <si>
    <t>2MI0400140</t>
  </si>
  <si>
    <t>9MI0400132</t>
  </si>
  <si>
    <t>2MI0400112</t>
  </si>
  <si>
    <t>0MI0400182</t>
  </si>
  <si>
    <t>3MI0400121</t>
  </si>
  <si>
    <t>4MI0400156</t>
  </si>
  <si>
    <t>8MI0400108</t>
  </si>
  <si>
    <t>4MI0400115</t>
  </si>
  <si>
    <t>0MI0400126</t>
  </si>
  <si>
    <t>3MI0400175</t>
  </si>
  <si>
    <t>0MI0400191</t>
  </si>
  <si>
    <t>5MI0400109</t>
  </si>
  <si>
    <t>0MI0400167</t>
  </si>
  <si>
    <t>8MI0400192</t>
  </si>
  <si>
    <t>8MI0400123</t>
  </si>
  <si>
    <t>7MI0400127</t>
  </si>
  <si>
    <t>2MI0400125</t>
  </si>
  <si>
    <t>5MI0400152</t>
  </si>
  <si>
    <t>6MI0400133</t>
  </si>
  <si>
    <t>2MI0400138</t>
  </si>
  <si>
    <t>2MI0400179</t>
  </si>
  <si>
    <t>2MI0400181</t>
  </si>
  <si>
    <t>1MI0400131</t>
  </si>
  <si>
    <t>8MI0400110</t>
  </si>
  <si>
    <t>5MI0400111</t>
  </si>
  <si>
    <t>5MI0400178</t>
  </si>
  <si>
    <t>6MI0400207</t>
  </si>
  <si>
    <t>Гр.</t>
  </si>
  <si>
    <t>Ф№</t>
  </si>
  <si>
    <t>яви ли се?</t>
  </si>
  <si>
    <t>зад 1</t>
  </si>
  <si>
    <t>зад 2</t>
  </si>
  <si>
    <t>зад 3</t>
  </si>
  <si>
    <t>зад 4</t>
  </si>
  <si>
    <t>зад 5</t>
  </si>
  <si>
    <t>оценка на контролното, %</t>
  </si>
  <si>
    <t>брой явили се:</t>
  </si>
  <si>
    <t>не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</si>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</sst>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left"/>
    </xf>
    <xf numFmtId="49" fontId="0" fillId="36" borderId="10" xfId="0" applyNumberFormat="1" applyFill="1" applyBorder="1" applyAlignment="1">
      <alignment horizontal="left"/>
    </xf>
    <xf numFmtId="0" fontId="0" fillId="36" borderId="10" xfId="0" applyFill="1" applyBorder="1" applyAlignment="1">
      <alignment horizontal="center"/>
    </xf>
    <xf numFmtId="49" fontId="0" fillId="36" borderId="11" xfId="0" applyNumberFormat="1" applyFill="1" applyBorder="1" applyAlignment="1">
      <alignment horizontal="left"/>
    </xf>
    <xf numFmtId="0" fontId="0" fillId="36" borderId="11" xfId="0" applyFill="1" applyBorder="1" applyAlignment="1">
      <alignment horizontal="center"/>
    </xf>
    <xf numFmtId="0" fontId="0" fillId="36" borderId="10" xfId="0" applyFill="1" applyBorder="1" applyAlignment="1">
      <alignment horizontal="left"/>
    </xf>
    <xf numFmtId="49" fontId="0" fillId="36" borderId="12" xfId="0" applyNumberFormat="1" applyFill="1" applyBorder="1" applyAlignment="1">
      <alignment horizontal="left"/>
    </xf>
    <xf numFmtId="0" fontId="0" fillId="36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pane ySplit="1" topLeftCell="A2" activePane="bottomLeft" state="frozen"/>
      <selection pane="bottomLeft" activeCell="A17" sqref="A17"/>
    </sheetView>
  </sheetViews>
  <sheetFormatPr defaultRowHeight="14.5" x14ac:dyDescent="0.35"/>
  <cols>
    <col min="1" max="1" width="13.6328125" style="1" customWidth="1"/>
    <col min="2" max="2" width="4.6328125" style="2" customWidth="1"/>
    <col min="3" max="3" width="11" style="2" customWidth="1"/>
    <col min="4" max="8" width="7.6328125" style="2" customWidth="1"/>
    <col min="9" max="9" width="23.6328125" style="2" customWidth="1"/>
    <col min="11" max="11" width="14.08984375" customWidth="1"/>
  </cols>
  <sheetData>
    <row r="1" spans="1:12" x14ac:dyDescent="0.35">
      <c r="A1" s="7" t="s">
        <v>42</v>
      </c>
      <c r="B1" s="7" t="s">
        <v>41</v>
      </c>
      <c r="C1" s="8" t="s">
        <v>43</v>
      </c>
      <c r="D1" s="9" t="s">
        <v>44</v>
      </c>
      <c r="E1" s="9" t="s">
        <v>45</v>
      </c>
      <c r="F1" s="9" t="s">
        <v>46</v>
      </c>
      <c r="G1" s="9" t="s">
        <v>47</v>
      </c>
      <c r="H1" s="9" t="s">
        <v>48</v>
      </c>
      <c r="I1" s="8" t="s">
        <v>49</v>
      </c>
      <c r="K1" s="10" t="s">
        <v>50</v>
      </c>
      <c r="L1" s="11">
        <f>COUNTIF(C:C,"да")</f>
        <v>36</v>
      </c>
    </row>
    <row r="2" spans="1:12" x14ac:dyDescent="0.35">
      <c r="A2" s="12">
        <v>45616</v>
      </c>
      <c r="B2" s="13">
        <v>1</v>
      </c>
      <c r="C2" s="13" t="s">
        <v>52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f>IF(C2="да", (D2+E2+F2+G2+H2)/1.1, "не се яви" )</f>
        <v>0</v>
      </c>
    </row>
    <row r="3" spans="1:12" x14ac:dyDescent="0.35">
      <c r="A3" s="4">
        <v>45731</v>
      </c>
      <c r="B3" s="3">
        <v>1</v>
      </c>
      <c r="C3" s="3" t="s">
        <v>51</v>
      </c>
      <c r="D3" s="3"/>
      <c r="E3" s="3"/>
      <c r="F3" s="3"/>
      <c r="G3" s="3"/>
      <c r="H3" s="3"/>
      <c r="I3" s="3" t="str">
        <f t="shared" ref="I3:I56" si="0">IF(C3="да", (D3+E3+F3+G3+H3)/1.1, "не се яви" )</f>
        <v>не се яви</v>
      </c>
    </row>
    <row r="4" spans="1:12" x14ac:dyDescent="0.35">
      <c r="A4" s="4">
        <v>45751</v>
      </c>
      <c r="B4" s="3">
        <v>1</v>
      </c>
      <c r="C4" s="3" t="s">
        <v>51</v>
      </c>
      <c r="D4" s="3"/>
      <c r="E4" s="3"/>
      <c r="F4" s="3"/>
      <c r="G4" s="3"/>
      <c r="H4" s="3"/>
      <c r="I4" s="3" t="str">
        <f t="shared" si="0"/>
        <v>не се яви</v>
      </c>
    </row>
    <row r="5" spans="1:12" x14ac:dyDescent="0.35">
      <c r="A5" s="12">
        <v>45759</v>
      </c>
      <c r="B5" s="13">
        <v>1</v>
      </c>
      <c r="C5" s="13" t="s">
        <v>52</v>
      </c>
      <c r="D5" s="13"/>
      <c r="E5" s="13">
        <v>0</v>
      </c>
      <c r="F5" s="13">
        <v>5</v>
      </c>
      <c r="G5" s="13"/>
      <c r="H5" s="13">
        <v>10</v>
      </c>
      <c r="I5" s="13">
        <f t="shared" si="0"/>
        <v>13.636363636363635</v>
      </c>
    </row>
    <row r="6" spans="1:12" x14ac:dyDescent="0.35">
      <c r="A6" s="4" t="s">
        <v>12</v>
      </c>
      <c r="B6" s="3">
        <v>1</v>
      </c>
      <c r="C6" s="3" t="s">
        <v>51</v>
      </c>
      <c r="D6" s="3"/>
      <c r="E6" s="3"/>
      <c r="F6" s="3"/>
      <c r="G6" s="3"/>
      <c r="H6" s="3"/>
      <c r="I6" s="3" t="str">
        <f t="shared" si="0"/>
        <v>не се яви</v>
      </c>
    </row>
    <row r="7" spans="1:12" x14ac:dyDescent="0.35">
      <c r="A7" s="12" t="s">
        <v>17</v>
      </c>
      <c r="B7" s="13">
        <v>1</v>
      </c>
      <c r="C7" s="13" t="s">
        <v>52</v>
      </c>
      <c r="D7" s="13">
        <v>0</v>
      </c>
      <c r="E7" s="13">
        <v>0</v>
      </c>
      <c r="F7" s="13"/>
      <c r="G7" s="13">
        <v>20</v>
      </c>
      <c r="H7" s="13">
        <v>20</v>
      </c>
      <c r="I7" s="13">
        <f t="shared" si="0"/>
        <v>36.36363636363636</v>
      </c>
    </row>
    <row r="8" spans="1:12" x14ac:dyDescent="0.35">
      <c r="A8" s="12" t="s">
        <v>24</v>
      </c>
      <c r="B8" s="13">
        <v>1</v>
      </c>
      <c r="C8" s="13" t="s">
        <v>52</v>
      </c>
      <c r="D8" s="13">
        <v>0</v>
      </c>
      <c r="E8" s="13">
        <v>0</v>
      </c>
      <c r="F8" s="13"/>
      <c r="G8" s="13">
        <v>20</v>
      </c>
      <c r="H8" s="13">
        <v>0</v>
      </c>
      <c r="I8" s="13">
        <f t="shared" si="0"/>
        <v>18.18181818181818</v>
      </c>
    </row>
    <row r="9" spans="1:12" x14ac:dyDescent="0.35">
      <c r="A9" s="12" t="s">
        <v>7</v>
      </c>
      <c r="B9" s="13">
        <v>1</v>
      </c>
      <c r="C9" s="13" t="s">
        <v>52</v>
      </c>
      <c r="D9" s="13">
        <v>0</v>
      </c>
      <c r="E9" s="13">
        <v>0</v>
      </c>
      <c r="F9" s="13"/>
      <c r="G9" s="13">
        <v>10</v>
      </c>
      <c r="H9" s="13">
        <v>0</v>
      </c>
      <c r="I9" s="13">
        <f t="shared" si="0"/>
        <v>9.0909090909090899</v>
      </c>
    </row>
    <row r="10" spans="1:12" x14ac:dyDescent="0.35">
      <c r="A10" s="12" t="s">
        <v>36</v>
      </c>
      <c r="B10" s="13">
        <v>1</v>
      </c>
      <c r="C10" s="13" t="s">
        <v>52</v>
      </c>
      <c r="D10" s="13">
        <v>0</v>
      </c>
      <c r="E10" s="13">
        <v>0</v>
      </c>
      <c r="F10" s="13"/>
      <c r="G10" s="13">
        <v>0</v>
      </c>
      <c r="H10" s="13"/>
      <c r="I10" s="13">
        <f t="shared" si="0"/>
        <v>0</v>
      </c>
    </row>
    <row r="11" spans="1:12" x14ac:dyDescent="0.35">
      <c r="A11" s="12" t="s">
        <v>30</v>
      </c>
      <c r="B11" s="13">
        <v>1</v>
      </c>
      <c r="C11" s="13" t="s">
        <v>52</v>
      </c>
      <c r="D11" s="13">
        <v>0</v>
      </c>
      <c r="E11" s="13">
        <v>0</v>
      </c>
      <c r="F11" s="13">
        <v>20</v>
      </c>
      <c r="G11" s="13"/>
      <c r="H11" s="13">
        <v>0</v>
      </c>
      <c r="I11" s="13">
        <f t="shared" si="0"/>
        <v>18.18181818181818</v>
      </c>
    </row>
    <row r="12" spans="1:12" x14ac:dyDescent="0.35">
      <c r="A12" s="4" t="s">
        <v>33</v>
      </c>
      <c r="B12" s="3">
        <v>1</v>
      </c>
      <c r="C12" s="3" t="s">
        <v>51</v>
      </c>
      <c r="D12" s="3"/>
      <c r="E12" s="3"/>
      <c r="F12" s="3"/>
      <c r="G12" s="3"/>
      <c r="H12" s="3"/>
      <c r="I12" s="3" t="str">
        <f t="shared" si="0"/>
        <v>не се яви</v>
      </c>
    </row>
    <row r="13" spans="1:12" x14ac:dyDescent="0.35">
      <c r="A13" s="12" t="s">
        <v>19</v>
      </c>
      <c r="B13" s="13">
        <v>1</v>
      </c>
      <c r="C13" s="13" t="s">
        <v>52</v>
      </c>
      <c r="D13" s="13">
        <v>0</v>
      </c>
      <c r="E13" s="13">
        <v>0</v>
      </c>
      <c r="F13" s="13">
        <v>5</v>
      </c>
      <c r="G13" s="13">
        <v>10</v>
      </c>
      <c r="H13" s="13">
        <v>20</v>
      </c>
      <c r="I13" s="13">
        <f t="shared" si="0"/>
        <v>31.818181818181817</v>
      </c>
    </row>
    <row r="14" spans="1:12" x14ac:dyDescent="0.35">
      <c r="A14" s="12" t="s">
        <v>25</v>
      </c>
      <c r="B14" s="13">
        <v>1</v>
      </c>
      <c r="C14" s="13" t="s">
        <v>52</v>
      </c>
      <c r="D14" s="13">
        <v>0</v>
      </c>
      <c r="E14" s="13">
        <v>0</v>
      </c>
      <c r="F14" s="13">
        <v>0</v>
      </c>
      <c r="G14" s="13">
        <v>8</v>
      </c>
      <c r="H14" s="13">
        <v>0</v>
      </c>
      <c r="I14" s="13">
        <f t="shared" si="0"/>
        <v>7.2727272727272725</v>
      </c>
    </row>
    <row r="15" spans="1:12" x14ac:dyDescent="0.35">
      <c r="A15" s="12" t="s">
        <v>39</v>
      </c>
      <c r="B15" s="13">
        <v>1</v>
      </c>
      <c r="C15" s="13" t="s">
        <v>52</v>
      </c>
      <c r="D15" s="13">
        <v>0</v>
      </c>
      <c r="E15" s="13">
        <v>0</v>
      </c>
      <c r="F15" s="13">
        <v>20</v>
      </c>
      <c r="G15" s="13">
        <v>20</v>
      </c>
      <c r="H15" s="13">
        <v>3</v>
      </c>
      <c r="I15" s="13">
        <f t="shared" si="0"/>
        <v>39.090909090909086</v>
      </c>
    </row>
    <row r="16" spans="1:12" x14ac:dyDescent="0.35">
      <c r="A16" s="12" t="s">
        <v>6</v>
      </c>
      <c r="B16" s="13">
        <v>1</v>
      </c>
      <c r="C16" s="13" t="s">
        <v>52</v>
      </c>
      <c r="D16" s="13">
        <v>0</v>
      </c>
      <c r="E16" s="13">
        <v>0</v>
      </c>
      <c r="F16" s="13"/>
      <c r="G16" s="13"/>
      <c r="H16" s="13">
        <v>0</v>
      </c>
      <c r="I16" s="13">
        <f t="shared" si="0"/>
        <v>0</v>
      </c>
    </row>
    <row r="17" spans="1:9" x14ac:dyDescent="0.35">
      <c r="A17" s="12" t="s">
        <v>13</v>
      </c>
      <c r="B17" s="13">
        <v>1</v>
      </c>
      <c r="C17" s="13" t="s">
        <v>52</v>
      </c>
      <c r="D17" s="13">
        <v>0</v>
      </c>
      <c r="E17" s="13">
        <v>0</v>
      </c>
      <c r="F17" s="13">
        <v>20</v>
      </c>
      <c r="G17" s="13">
        <v>20</v>
      </c>
      <c r="H17" s="13">
        <v>20</v>
      </c>
      <c r="I17" s="13">
        <f t="shared" si="0"/>
        <v>54.54545454545454</v>
      </c>
    </row>
    <row r="18" spans="1:9" ht="15" thickBot="1" x14ac:dyDescent="0.4">
      <c r="A18" s="14" t="s">
        <v>28</v>
      </c>
      <c r="B18" s="15">
        <v>1</v>
      </c>
      <c r="C18" s="15" t="s">
        <v>52</v>
      </c>
      <c r="D18" s="15">
        <v>0</v>
      </c>
      <c r="E18" s="15">
        <v>0</v>
      </c>
      <c r="F18" s="15">
        <v>20</v>
      </c>
      <c r="G18" s="15">
        <v>20</v>
      </c>
      <c r="H18" s="15">
        <v>20</v>
      </c>
      <c r="I18" s="15">
        <f t="shared" si="0"/>
        <v>54.54545454545454</v>
      </c>
    </row>
    <row r="19" spans="1:9" ht="15" thickTop="1" x14ac:dyDescent="0.35">
      <c r="A19" s="5">
        <v>45529</v>
      </c>
      <c r="B19" s="6">
        <v>2</v>
      </c>
      <c r="C19" s="6" t="s">
        <v>51</v>
      </c>
      <c r="D19" s="6"/>
      <c r="E19" s="6"/>
      <c r="F19" s="6"/>
      <c r="G19" s="6"/>
      <c r="H19" s="6"/>
      <c r="I19" s="6" t="str">
        <f t="shared" si="0"/>
        <v>не се яви</v>
      </c>
    </row>
    <row r="20" spans="1:9" x14ac:dyDescent="0.35">
      <c r="A20" s="12">
        <v>45632</v>
      </c>
      <c r="B20" s="13">
        <v>2</v>
      </c>
      <c r="C20" s="13" t="s">
        <v>52</v>
      </c>
      <c r="D20" s="13"/>
      <c r="E20" s="13">
        <v>0</v>
      </c>
      <c r="F20" s="13"/>
      <c r="G20" s="13"/>
      <c r="H20" s="13">
        <v>0</v>
      </c>
      <c r="I20" s="13">
        <f t="shared" si="0"/>
        <v>0</v>
      </c>
    </row>
    <row r="21" spans="1:9" x14ac:dyDescent="0.35">
      <c r="A21" s="12">
        <v>45658</v>
      </c>
      <c r="B21" s="13">
        <v>2</v>
      </c>
      <c r="C21" s="13" t="s">
        <v>52</v>
      </c>
      <c r="D21" s="13">
        <v>0</v>
      </c>
      <c r="E21" s="13">
        <v>0</v>
      </c>
      <c r="F21" s="13">
        <v>0</v>
      </c>
      <c r="G21" s="13">
        <v>12</v>
      </c>
      <c r="H21" s="13">
        <v>20</v>
      </c>
      <c r="I21" s="13">
        <f t="shared" si="0"/>
        <v>29.09090909090909</v>
      </c>
    </row>
    <row r="22" spans="1:9" x14ac:dyDescent="0.35">
      <c r="A22" s="12">
        <v>45682</v>
      </c>
      <c r="B22" s="13">
        <v>2</v>
      </c>
      <c r="C22" s="13" t="s">
        <v>52</v>
      </c>
      <c r="D22" s="13">
        <v>0</v>
      </c>
      <c r="E22" s="13">
        <v>0</v>
      </c>
      <c r="F22" s="13">
        <v>0</v>
      </c>
      <c r="G22" s="13">
        <v>20</v>
      </c>
      <c r="H22" s="13"/>
      <c r="I22" s="13">
        <f t="shared" si="0"/>
        <v>18.18181818181818</v>
      </c>
    </row>
    <row r="23" spans="1:9" x14ac:dyDescent="0.35">
      <c r="A23" s="4">
        <v>45689</v>
      </c>
      <c r="B23" s="3">
        <v>2</v>
      </c>
      <c r="C23" s="3" t="s">
        <v>51</v>
      </c>
      <c r="D23" s="3"/>
      <c r="E23" s="3"/>
      <c r="F23" s="3"/>
      <c r="G23" s="3"/>
      <c r="H23" s="3"/>
      <c r="I23" s="3" t="str">
        <f t="shared" si="0"/>
        <v>не се яви</v>
      </c>
    </row>
    <row r="24" spans="1:9" x14ac:dyDescent="0.35">
      <c r="A24" s="4">
        <v>45778</v>
      </c>
      <c r="B24" s="3">
        <v>2</v>
      </c>
      <c r="C24" s="3" t="s">
        <v>51</v>
      </c>
      <c r="D24" s="3"/>
      <c r="E24" s="3"/>
      <c r="F24" s="3"/>
      <c r="G24" s="3"/>
      <c r="H24" s="3"/>
      <c r="I24" s="3" t="str">
        <f t="shared" si="0"/>
        <v>не се яви</v>
      </c>
    </row>
    <row r="25" spans="1:9" x14ac:dyDescent="0.35">
      <c r="A25" s="12">
        <v>45787</v>
      </c>
      <c r="B25" s="13">
        <v>2</v>
      </c>
      <c r="C25" s="13" t="s">
        <v>52</v>
      </c>
      <c r="D25" s="13">
        <v>0</v>
      </c>
      <c r="E25" s="13"/>
      <c r="F25" s="13">
        <v>0</v>
      </c>
      <c r="G25" s="13">
        <v>10</v>
      </c>
      <c r="H25" s="13">
        <v>20</v>
      </c>
      <c r="I25" s="13">
        <f t="shared" si="0"/>
        <v>27.27272727272727</v>
      </c>
    </row>
    <row r="26" spans="1:9" x14ac:dyDescent="0.35">
      <c r="A26" s="4">
        <v>45793</v>
      </c>
      <c r="B26" s="3">
        <v>2</v>
      </c>
      <c r="C26" s="3" t="s">
        <v>51</v>
      </c>
      <c r="D26" s="3"/>
      <c r="E26" s="3"/>
      <c r="F26" s="3"/>
      <c r="G26" s="3"/>
      <c r="H26" s="3"/>
      <c r="I26" s="3" t="str">
        <f t="shared" si="0"/>
        <v>не се яви</v>
      </c>
    </row>
    <row r="27" spans="1:9" x14ac:dyDescent="0.35">
      <c r="A27" s="4" t="s">
        <v>11</v>
      </c>
      <c r="B27" s="3">
        <v>2</v>
      </c>
      <c r="C27" s="3" t="s">
        <v>51</v>
      </c>
      <c r="D27" s="3"/>
      <c r="E27" s="3"/>
      <c r="F27" s="3"/>
      <c r="G27" s="3"/>
      <c r="H27" s="3"/>
      <c r="I27" s="3" t="str">
        <f t="shared" si="0"/>
        <v>не се яви</v>
      </c>
    </row>
    <row r="28" spans="1:9" x14ac:dyDescent="0.35">
      <c r="A28" s="12" t="s">
        <v>5</v>
      </c>
      <c r="B28" s="13">
        <v>2</v>
      </c>
      <c r="C28" s="13" t="s">
        <v>52</v>
      </c>
      <c r="D28" s="13">
        <v>0</v>
      </c>
      <c r="E28" s="13"/>
      <c r="F28" s="13">
        <v>0</v>
      </c>
      <c r="G28" s="13">
        <v>10</v>
      </c>
      <c r="H28" s="13">
        <v>0</v>
      </c>
      <c r="I28" s="13">
        <f t="shared" si="0"/>
        <v>9.0909090909090899</v>
      </c>
    </row>
    <row r="29" spans="1:9" x14ac:dyDescent="0.35">
      <c r="A29" s="12" t="s">
        <v>14</v>
      </c>
      <c r="B29" s="13">
        <v>2</v>
      </c>
      <c r="C29" s="13" t="s">
        <v>52</v>
      </c>
      <c r="D29" s="13">
        <v>0</v>
      </c>
      <c r="E29" s="13"/>
      <c r="F29" s="13">
        <v>0</v>
      </c>
      <c r="G29" s="13">
        <v>0</v>
      </c>
      <c r="H29" s="13">
        <v>0</v>
      </c>
      <c r="I29" s="13">
        <f t="shared" si="0"/>
        <v>0</v>
      </c>
    </row>
    <row r="30" spans="1:9" x14ac:dyDescent="0.35">
      <c r="A30" s="4" t="s">
        <v>34</v>
      </c>
      <c r="B30" s="3">
        <v>2</v>
      </c>
      <c r="C30" s="3" t="s">
        <v>51</v>
      </c>
      <c r="D30" s="3"/>
      <c r="E30" s="3"/>
      <c r="F30" s="3"/>
      <c r="G30" s="3"/>
      <c r="H30" s="3"/>
      <c r="I30" s="3" t="str">
        <f t="shared" si="0"/>
        <v>не се яви</v>
      </c>
    </row>
    <row r="31" spans="1:9" x14ac:dyDescent="0.35">
      <c r="A31" s="4" t="s">
        <v>10</v>
      </c>
      <c r="B31" s="3">
        <v>2</v>
      </c>
      <c r="C31" s="3" t="s">
        <v>51</v>
      </c>
      <c r="D31" s="3"/>
      <c r="E31" s="3"/>
      <c r="F31" s="3"/>
      <c r="G31" s="3"/>
      <c r="H31" s="3"/>
      <c r="I31" s="3" t="str">
        <f t="shared" si="0"/>
        <v>не се яви</v>
      </c>
    </row>
    <row r="32" spans="1:9" x14ac:dyDescent="0.35">
      <c r="A32" s="4" t="s">
        <v>0</v>
      </c>
      <c r="B32" s="3">
        <v>2</v>
      </c>
      <c r="C32" s="3" t="s">
        <v>51</v>
      </c>
      <c r="D32" s="3"/>
      <c r="E32" s="3"/>
      <c r="F32" s="3"/>
      <c r="G32" s="3"/>
      <c r="H32" s="3"/>
      <c r="I32" s="3" t="str">
        <f t="shared" si="0"/>
        <v>не се яви</v>
      </c>
    </row>
    <row r="33" spans="1:9" x14ac:dyDescent="0.35">
      <c r="A33" s="12" t="s">
        <v>1</v>
      </c>
      <c r="B33" s="13">
        <v>2</v>
      </c>
      <c r="C33" s="13" t="s">
        <v>52</v>
      </c>
      <c r="D33" s="13"/>
      <c r="E33" s="13">
        <v>0</v>
      </c>
      <c r="F33" s="13">
        <v>20</v>
      </c>
      <c r="G33" s="13"/>
      <c r="H33" s="13">
        <v>0</v>
      </c>
      <c r="I33" s="13">
        <f t="shared" si="0"/>
        <v>18.18181818181818</v>
      </c>
    </row>
    <row r="34" spans="1:9" x14ac:dyDescent="0.35">
      <c r="A34" s="4" t="s">
        <v>4</v>
      </c>
      <c r="B34" s="3">
        <v>2</v>
      </c>
      <c r="C34" s="3" t="s">
        <v>51</v>
      </c>
      <c r="D34" s="3"/>
      <c r="E34" s="3"/>
      <c r="F34" s="3"/>
      <c r="G34" s="3"/>
      <c r="H34" s="3"/>
      <c r="I34" s="3" t="str">
        <f t="shared" si="0"/>
        <v>не се яви</v>
      </c>
    </row>
    <row r="35" spans="1:9" x14ac:dyDescent="0.35">
      <c r="A35" s="12" t="s">
        <v>2</v>
      </c>
      <c r="B35" s="13">
        <v>2</v>
      </c>
      <c r="C35" s="13" t="s">
        <v>52</v>
      </c>
      <c r="D35" s="13">
        <v>0</v>
      </c>
      <c r="E35" s="13">
        <v>0</v>
      </c>
      <c r="F35" s="13">
        <v>20</v>
      </c>
      <c r="G35" s="13"/>
      <c r="H35" s="13">
        <v>0</v>
      </c>
      <c r="I35" s="13">
        <f t="shared" si="0"/>
        <v>18.18181818181818</v>
      </c>
    </row>
    <row r="36" spans="1:9" x14ac:dyDescent="0.35">
      <c r="A36" s="4" t="s">
        <v>3</v>
      </c>
      <c r="B36" s="3">
        <v>2</v>
      </c>
      <c r="C36" s="3" t="s">
        <v>51</v>
      </c>
      <c r="D36" s="3"/>
      <c r="E36" s="3"/>
      <c r="F36" s="3"/>
      <c r="G36" s="3"/>
      <c r="H36" s="3"/>
      <c r="I36" s="3" t="str">
        <f t="shared" si="0"/>
        <v>не се яви</v>
      </c>
    </row>
    <row r="37" spans="1:9" ht="15" thickBot="1" x14ac:dyDescent="0.4">
      <c r="A37" s="14" t="s">
        <v>20</v>
      </c>
      <c r="B37" s="15">
        <v>2</v>
      </c>
      <c r="C37" s="15" t="s">
        <v>52</v>
      </c>
      <c r="D37" s="15">
        <v>0</v>
      </c>
      <c r="E37" s="15">
        <v>0</v>
      </c>
      <c r="F37" s="15">
        <v>20</v>
      </c>
      <c r="G37" s="15">
        <v>10</v>
      </c>
      <c r="H37" s="15">
        <v>0</v>
      </c>
      <c r="I37" s="15">
        <f t="shared" si="0"/>
        <v>27.27272727272727</v>
      </c>
    </row>
    <row r="38" spans="1:9" ht="15" thickTop="1" x14ac:dyDescent="0.35">
      <c r="A38" s="17" t="s">
        <v>22</v>
      </c>
      <c r="B38" s="18">
        <v>3</v>
      </c>
      <c r="C38" s="18" t="s">
        <v>52</v>
      </c>
      <c r="D38" s="18">
        <v>0</v>
      </c>
      <c r="E38" s="18">
        <v>0</v>
      </c>
      <c r="F38" s="18">
        <v>0</v>
      </c>
      <c r="G38" s="18">
        <v>10</v>
      </c>
      <c r="H38" s="18">
        <v>0</v>
      </c>
      <c r="I38" s="18">
        <f t="shared" si="0"/>
        <v>9.0909090909090899</v>
      </c>
    </row>
    <row r="39" spans="1:9" x14ac:dyDescent="0.35">
      <c r="A39" s="12" t="s">
        <v>26</v>
      </c>
      <c r="B39" s="13">
        <v>3</v>
      </c>
      <c r="C39" s="13" t="s">
        <v>52</v>
      </c>
      <c r="D39" s="13">
        <v>0</v>
      </c>
      <c r="E39" s="13">
        <v>0</v>
      </c>
      <c r="F39" s="13"/>
      <c r="G39" s="13">
        <v>20</v>
      </c>
      <c r="H39" s="13">
        <v>20</v>
      </c>
      <c r="I39" s="13">
        <f t="shared" si="0"/>
        <v>36.36363636363636</v>
      </c>
    </row>
    <row r="40" spans="1:9" x14ac:dyDescent="0.35">
      <c r="A40" s="4" t="s">
        <v>8</v>
      </c>
      <c r="B40" s="3">
        <v>3</v>
      </c>
      <c r="C40" s="3" t="s">
        <v>51</v>
      </c>
      <c r="D40" s="3"/>
      <c r="E40" s="3"/>
      <c r="F40" s="3"/>
      <c r="G40" s="3"/>
      <c r="H40" s="3"/>
      <c r="I40" s="3" t="str">
        <f t="shared" si="0"/>
        <v>не се яви</v>
      </c>
    </row>
    <row r="41" spans="1:9" x14ac:dyDescent="0.35">
      <c r="A41" s="12" t="s">
        <v>16</v>
      </c>
      <c r="B41" s="13">
        <v>3</v>
      </c>
      <c r="C41" s="13" t="s">
        <v>52</v>
      </c>
      <c r="D41" s="13">
        <v>2</v>
      </c>
      <c r="E41" s="13">
        <v>5</v>
      </c>
      <c r="F41" s="13">
        <v>20</v>
      </c>
      <c r="G41" s="13">
        <v>20</v>
      </c>
      <c r="H41" s="13">
        <v>20</v>
      </c>
      <c r="I41" s="13">
        <f t="shared" si="0"/>
        <v>60.909090909090907</v>
      </c>
    </row>
    <row r="42" spans="1:9" x14ac:dyDescent="0.35">
      <c r="A42" s="12" t="s">
        <v>35</v>
      </c>
      <c r="B42" s="13">
        <v>3</v>
      </c>
      <c r="C42" s="13" t="s">
        <v>52</v>
      </c>
      <c r="D42" s="13">
        <v>0</v>
      </c>
      <c r="E42" s="13">
        <v>0</v>
      </c>
      <c r="F42" s="13">
        <v>0</v>
      </c>
      <c r="G42" s="13">
        <v>15</v>
      </c>
      <c r="H42" s="13">
        <v>0</v>
      </c>
      <c r="I42" s="13">
        <f t="shared" si="0"/>
        <v>13.636363636363635</v>
      </c>
    </row>
    <row r="43" spans="1:9" x14ac:dyDescent="0.35">
      <c r="A43" s="12" t="s">
        <v>18</v>
      </c>
      <c r="B43" s="13">
        <v>3</v>
      </c>
      <c r="C43" s="13" t="s">
        <v>52</v>
      </c>
      <c r="D43" s="13">
        <v>0</v>
      </c>
      <c r="E43" s="13"/>
      <c r="F43" s="13">
        <v>0</v>
      </c>
      <c r="G43" s="13">
        <v>0</v>
      </c>
      <c r="H43" s="13">
        <v>20</v>
      </c>
      <c r="I43" s="13">
        <f t="shared" si="0"/>
        <v>18.18181818181818</v>
      </c>
    </row>
    <row r="44" spans="1:9" x14ac:dyDescent="0.35">
      <c r="A44" s="12" t="s">
        <v>23</v>
      </c>
      <c r="B44" s="13">
        <v>3</v>
      </c>
      <c r="C44" s="13" t="s">
        <v>52</v>
      </c>
      <c r="D44" s="13">
        <v>0</v>
      </c>
      <c r="E44" s="13">
        <v>0</v>
      </c>
      <c r="F44" s="13">
        <v>0</v>
      </c>
      <c r="G44" s="13">
        <v>20</v>
      </c>
      <c r="H44" s="13"/>
      <c r="I44" s="13">
        <f t="shared" si="0"/>
        <v>18.18181818181818</v>
      </c>
    </row>
    <row r="45" spans="1:9" x14ac:dyDescent="0.35">
      <c r="A45" s="12" t="s">
        <v>21</v>
      </c>
      <c r="B45" s="13">
        <v>3</v>
      </c>
      <c r="C45" s="13" t="s">
        <v>52</v>
      </c>
      <c r="D45" s="13">
        <v>0</v>
      </c>
      <c r="E45" s="13">
        <v>0</v>
      </c>
      <c r="F45" s="13">
        <v>0</v>
      </c>
      <c r="G45" s="13"/>
      <c r="H45" s="13">
        <v>10</v>
      </c>
      <c r="I45" s="13">
        <f t="shared" si="0"/>
        <v>9.0909090909090899</v>
      </c>
    </row>
    <row r="46" spans="1:9" x14ac:dyDescent="0.35">
      <c r="A46" s="4" t="s">
        <v>38</v>
      </c>
      <c r="B46" s="3">
        <v>3</v>
      </c>
      <c r="C46" s="3" t="s">
        <v>51</v>
      </c>
      <c r="D46" s="3"/>
      <c r="E46" s="3"/>
      <c r="F46" s="3"/>
      <c r="G46" s="3"/>
      <c r="H46" s="3"/>
      <c r="I46" s="3" t="str">
        <f t="shared" si="0"/>
        <v>не се яви</v>
      </c>
    </row>
    <row r="47" spans="1:9" x14ac:dyDescent="0.35">
      <c r="A47" s="12" t="s">
        <v>31</v>
      </c>
      <c r="B47" s="13">
        <v>3</v>
      </c>
      <c r="C47" s="13" t="s">
        <v>52</v>
      </c>
      <c r="D47" s="13">
        <v>0</v>
      </c>
      <c r="E47" s="13"/>
      <c r="F47" s="13"/>
      <c r="G47" s="13">
        <v>0</v>
      </c>
      <c r="H47" s="13">
        <v>0</v>
      </c>
      <c r="I47" s="13">
        <f t="shared" si="0"/>
        <v>0</v>
      </c>
    </row>
    <row r="48" spans="1:9" x14ac:dyDescent="0.35">
      <c r="A48" s="4" t="s">
        <v>9</v>
      </c>
      <c r="B48" s="3">
        <v>3</v>
      </c>
      <c r="C48" s="3" t="s">
        <v>51</v>
      </c>
      <c r="D48" s="3"/>
      <c r="E48" s="3"/>
      <c r="F48" s="3"/>
      <c r="G48" s="3"/>
      <c r="H48" s="3"/>
      <c r="I48" s="3" t="str">
        <f t="shared" si="0"/>
        <v>не се яви</v>
      </c>
    </row>
    <row r="49" spans="1:9" x14ac:dyDescent="0.35">
      <c r="A49" s="12" t="s">
        <v>32</v>
      </c>
      <c r="B49" s="13">
        <v>3</v>
      </c>
      <c r="C49" s="13" t="s">
        <v>52</v>
      </c>
      <c r="D49" s="13">
        <v>0</v>
      </c>
      <c r="E49" s="13">
        <v>0</v>
      </c>
      <c r="F49" s="13">
        <v>20</v>
      </c>
      <c r="G49" s="13">
        <v>20</v>
      </c>
      <c r="H49" s="13">
        <v>20</v>
      </c>
      <c r="I49" s="13">
        <f t="shared" si="0"/>
        <v>54.54545454545454</v>
      </c>
    </row>
    <row r="50" spans="1:9" x14ac:dyDescent="0.35">
      <c r="A50" s="12" t="s">
        <v>40</v>
      </c>
      <c r="B50" s="13">
        <v>3</v>
      </c>
      <c r="C50" s="13" t="s">
        <v>52</v>
      </c>
      <c r="D50" s="13">
        <v>0</v>
      </c>
      <c r="E50" s="13">
        <v>0</v>
      </c>
      <c r="F50" s="13">
        <v>20</v>
      </c>
      <c r="G50" s="13">
        <v>20</v>
      </c>
      <c r="H50" s="13">
        <v>0</v>
      </c>
      <c r="I50" s="13">
        <f t="shared" si="0"/>
        <v>36.36363636363636</v>
      </c>
    </row>
    <row r="51" spans="1:9" x14ac:dyDescent="0.35">
      <c r="A51" s="12" t="s">
        <v>29</v>
      </c>
      <c r="B51" s="13">
        <v>3</v>
      </c>
      <c r="C51" s="13" t="s">
        <v>52</v>
      </c>
      <c r="D51" s="13">
        <v>0</v>
      </c>
      <c r="E51" s="13">
        <v>0</v>
      </c>
      <c r="F51" s="13">
        <v>0</v>
      </c>
      <c r="G51" s="13">
        <v>20</v>
      </c>
      <c r="H51" s="13">
        <v>20</v>
      </c>
      <c r="I51" s="13">
        <f t="shared" si="0"/>
        <v>36.36363636363636</v>
      </c>
    </row>
    <row r="52" spans="1:9" x14ac:dyDescent="0.35">
      <c r="A52" s="4" t="s">
        <v>37</v>
      </c>
      <c r="B52" s="3">
        <v>3</v>
      </c>
      <c r="C52" s="3" t="s">
        <v>51</v>
      </c>
      <c r="D52" s="3"/>
      <c r="E52" s="3"/>
      <c r="F52" s="3"/>
      <c r="G52" s="3"/>
      <c r="H52" s="3"/>
      <c r="I52" s="3" t="str">
        <f t="shared" si="0"/>
        <v>не се яви</v>
      </c>
    </row>
    <row r="53" spans="1:9" x14ac:dyDescent="0.35">
      <c r="A53" s="12" t="s">
        <v>27</v>
      </c>
      <c r="B53" s="13">
        <v>3</v>
      </c>
      <c r="C53" s="13" t="s">
        <v>52</v>
      </c>
      <c r="D53" s="13">
        <v>0</v>
      </c>
      <c r="E53" s="13">
        <v>0</v>
      </c>
      <c r="F53" s="13">
        <v>0</v>
      </c>
      <c r="G53" s="13">
        <v>20</v>
      </c>
      <c r="H53" s="13">
        <v>0</v>
      </c>
      <c r="I53" s="13">
        <f t="shared" si="0"/>
        <v>18.18181818181818</v>
      </c>
    </row>
    <row r="54" spans="1:9" x14ac:dyDescent="0.35">
      <c r="A54" s="12" t="s">
        <v>15</v>
      </c>
      <c r="B54" s="13">
        <v>3</v>
      </c>
      <c r="C54" s="13" t="s">
        <v>52</v>
      </c>
      <c r="D54" s="13">
        <v>0</v>
      </c>
      <c r="E54" s="13">
        <v>0</v>
      </c>
      <c r="F54" s="13">
        <v>0</v>
      </c>
      <c r="G54" s="13">
        <v>20</v>
      </c>
      <c r="H54" s="13">
        <v>0</v>
      </c>
      <c r="I54" s="13">
        <f t="shared" si="0"/>
        <v>18.18181818181818</v>
      </c>
    </row>
    <row r="56" spans="1:9" x14ac:dyDescent="0.35">
      <c r="A56" s="16">
        <v>43993</v>
      </c>
      <c r="B56" s="13"/>
      <c r="C56" s="13" t="s">
        <v>52</v>
      </c>
      <c r="D56" s="13">
        <v>0</v>
      </c>
      <c r="E56" s="13">
        <v>10</v>
      </c>
      <c r="F56" s="13">
        <v>5</v>
      </c>
      <c r="G56" s="13">
        <v>20</v>
      </c>
      <c r="H56" s="13">
        <v>20</v>
      </c>
      <c r="I56" s="13">
        <f t="shared" si="0"/>
        <v>49.999999999999993</v>
      </c>
    </row>
  </sheetData>
  <sortState ref="A2:C54">
    <sortCondition ref="B2:B54"/>
  </sortState>
  <dataValidations count="1">
    <dataValidation type="list" allowBlank="1" showInputMessage="1" showErrorMessage="1" sqref="C2:C56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Students-Inf--22-Feb--UTF8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2024-05-09T14:24:01Z</dcterms:created>
  <dcterms:modified xsi:type="dcterms:W3CDTF">2024-05-09T14:24:17Z</dcterms:modified>
</cp:coreProperties>
</file>