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all-2025\DS-KN2\"/>
    </mc:Choice>
  </mc:AlternateContent>
  <bookViews>
    <workbookView xWindow="0" yWindow="0" windowWidth="19200" windowHeight="5570"/>
  </bookViews>
  <sheets>
    <sheet name="Students-27-Oct-UTF8" sheetId="1" r:id="rId1"/>
  </sheets>
  <definedNames>
    <definedName name="_xlchart.0" hidden="1">'Students-27-Oct-UTF8'!$U$2</definedName>
    <definedName name="_xlchart.1" hidden="1">'Students-27-Oct-UTF8'!$U$3:$U$102</definedName>
    <definedName name="_xlchart.2" hidden="1">'Students-27-Oct-UTF8'!#REF!</definedName>
    <definedName name="_xlchart.3" hidden="1">'Students-27-Oct-UTF8'!#REF!</definedName>
  </definedNames>
  <calcPr calcId="162913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2" i="1"/>
  <c r="R1" i="1" l="1"/>
</calcChain>
</file>

<file path=xl/sharedStrings.xml><?xml version="1.0" encoding="utf-8"?>
<sst xmlns="http://schemas.openxmlformats.org/spreadsheetml/2006/main" count="219" uniqueCount="120">
  <si>
    <t>9MI0800062</t>
  </si>
  <si>
    <t>5MI0800169</t>
  </si>
  <si>
    <t>2MI0800185</t>
  </si>
  <si>
    <t>8MI0800257</t>
  </si>
  <si>
    <t>2MI0800274</t>
  </si>
  <si>
    <t>9MI0800505</t>
  </si>
  <si>
    <t>7MI0800426</t>
  </si>
  <si>
    <t>7MI0800530</t>
  </si>
  <si>
    <t>5MI0800553</t>
  </si>
  <si>
    <t>0MI0800644</t>
  </si>
  <si>
    <t>7MI0800584</t>
  </si>
  <si>
    <t>4MI0800646</t>
  </si>
  <si>
    <t>7MI0800673</t>
  </si>
  <si>
    <t>5MI0800579</t>
  </si>
  <si>
    <t>1MI0800647</t>
  </si>
  <si>
    <t>8MI0800580</t>
  </si>
  <si>
    <t>9MI0800622</t>
  </si>
  <si>
    <t>3MI0800637</t>
  </si>
  <si>
    <t>6MI0800575</t>
  </si>
  <si>
    <t>1MI0800634</t>
  </si>
  <si>
    <t>5MI0800566</t>
  </si>
  <si>
    <t>0MI0800681</t>
  </si>
  <si>
    <t>6MI0800692</t>
  </si>
  <si>
    <t>1MI0800708</t>
  </si>
  <si>
    <t>9MI0800709</t>
  </si>
  <si>
    <t>2MI0800717</t>
  </si>
  <si>
    <t>5MI0800683</t>
  </si>
  <si>
    <t>7MI0800699</t>
  </si>
  <si>
    <t>9MI0800737</t>
  </si>
  <si>
    <t>0MI0800770</t>
  </si>
  <si>
    <t>8MI0800743</t>
  </si>
  <si>
    <t>6MI0800766</t>
  </si>
  <si>
    <t>0MI0800746</t>
  </si>
  <si>
    <t>0MI0800872</t>
  </si>
  <si>
    <t>9MI0800839</t>
  </si>
  <si>
    <t>0MI0800796</t>
  </si>
  <si>
    <t>2MI0800806</t>
  </si>
  <si>
    <t>3MI0800767</t>
  </si>
  <si>
    <t>4MI0800791</t>
  </si>
  <si>
    <t>7MI0800775</t>
  </si>
  <si>
    <t>2MI0800773</t>
  </si>
  <si>
    <t>5MI0800861</t>
  </si>
  <si>
    <t>6MI0800801</t>
  </si>
  <si>
    <t>9MI0800778</t>
  </si>
  <si>
    <t>3MI0800741</t>
  </si>
  <si>
    <t>3MI0800884</t>
  </si>
  <si>
    <t>9MI0800800</t>
  </si>
  <si>
    <t>1MI0800751</t>
  </si>
  <si>
    <t>8MI0800804</t>
  </si>
  <si>
    <t>0MI0800835</t>
  </si>
  <si>
    <t>0MI0800822</t>
  </si>
  <si>
    <t>7MI0800808</t>
  </si>
  <si>
    <t>0MI0800850</t>
  </si>
  <si>
    <t>9MI0800793</t>
  </si>
  <si>
    <t>0MI0800759</t>
  </si>
  <si>
    <t>2MI0800786</t>
  </si>
  <si>
    <t>3MI0800828</t>
  </si>
  <si>
    <t>7MI0800810</t>
  </si>
  <si>
    <t>6MI0800855</t>
  </si>
  <si>
    <t>5MI0800798</t>
  </si>
  <si>
    <t>1MI0800777</t>
  </si>
  <si>
    <t>4MI0800824</t>
  </si>
  <si>
    <t>1MI0800838</t>
  </si>
  <si>
    <t>3MI0800754</t>
  </si>
  <si>
    <t>0MI0800844</t>
  </si>
  <si>
    <t>7MI0800823</t>
  </si>
  <si>
    <t>5MI0800818</t>
  </si>
  <si>
    <t>0MI0800848</t>
  </si>
  <si>
    <t>1MI0800792</t>
  </si>
  <si>
    <t>9MI0800813</t>
  </si>
  <si>
    <t>7MI0800851</t>
  </si>
  <si>
    <t>6MI0800814</t>
  </si>
  <si>
    <t>7MI0800762</t>
  </si>
  <si>
    <t>5MI0800859</t>
  </si>
  <si>
    <t>9MI0800826</t>
  </si>
  <si>
    <t>0MI0800755</t>
  </si>
  <si>
    <t>1MI0800879</t>
  </si>
  <si>
    <t>9MI0800854</t>
  </si>
  <si>
    <t>0MI0800829</t>
  </si>
  <si>
    <t>4MI0800878</t>
  </si>
  <si>
    <t>2MI0800890</t>
  </si>
  <si>
    <t>2MI0800888</t>
  </si>
  <si>
    <t>4MI0800880</t>
  </si>
  <si>
    <t>5MI0800887</t>
  </si>
  <si>
    <t>0MI0800863</t>
  </si>
  <si>
    <t>7MI0800864</t>
  </si>
  <si>
    <t>6MI0800870</t>
  </si>
  <si>
    <t>0MI0800876</t>
  </si>
  <si>
    <t>1MI0800866</t>
  </si>
  <si>
    <t>3MI0800869</t>
  </si>
  <si>
    <t>9MI0800882</t>
  </si>
  <si>
    <t>2MI0800862</t>
  </si>
  <si>
    <t>1MI0800881</t>
  </si>
  <si>
    <t>0MI0800885</t>
  </si>
  <si>
    <t>8MI0800873</t>
  </si>
  <si>
    <t>1MI0800764</t>
  </si>
  <si>
    <t>4MI0800763</t>
  </si>
  <si>
    <t>0MI0800787</t>
  </si>
  <si>
    <t>7MI0800849</t>
  </si>
  <si>
    <t>3MI0800897</t>
  </si>
  <si>
    <t>1MI0800894</t>
  </si>
  <si>
    <t>Гр.</t>
  </si>
  <si>
    <t>Ф№</t>
  </si>
  <si>
    <t>яви ли се?</t>
  </si>
  <si>
    <t>зад. 1           макс 20</t>
  </si>
  <si>
    <t>зад. 2-Б       макс 28</t>
  </si>
  <si>
    <t>зад. 3-а      макс 2</t>
  </si>
  <si>
    <t>зад. 2-А     макс 2</t>
  </si>
  <si>
    <t>зад. 3-б      макс 3</t>
  </si>
  <si>
    <t>зад. 3-в      макс 3</t>
  </si>
  <si>
    <t>зад. 3-г      макс 2</t>
  </si>
  <si>
    <t>зад. 5           макс 20</t>
  </si>
  <si>
    <t>зад. 4           макс 10</t>
  </si>
  <si>
    <t>зад. 6-А     макс 5</t>
  </si>
  <si>
    <t>зад. 6-Б       макс 25</t>
  </si>
  <si>
    <t>оценка в %</t>
  </si>
  <si>
    <t>брой явили се:</t>
  </si>
  <si>
    <t>не</t>
  </si>
  <si>
    <t>да</t>
  </si>
  <si>
    <t>без част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</si>
</sst>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33" borderId="0" xfId="0" applyFill="1" applyAlignment="1">
      <alignment horizontal="left" vertical="center"/>
    </xf>
    <xf numFmtId="0" fontId="0" fillId="34" borderId="13" xfId="0" applyFill="1" applyBorder="1" applyAlignment="1">
      <alignment vertical="center"/>
    </xf>
    <xf numFmtId="0" fontId="0" fillId="34" borderId="13" xfId="0" applyFill="1" applyBorder="1" applyAlignment="1">
      <alignment wrapText="1"/>
    </xf>
    <xf numFmtId="0" fontId="0" fillId="34" borderId="13" xfId="0" applyFill="1" applyBorder="1" applyAlignment="1">
      <alignment horizontal="center" vertical="center"/>
    </xf>
    <xf numFmtId="0" fontId="0" fillId="35" borderId="10" xfId="0" applyFill="1" applyBorder="1"/>
    <xf numFmtId="0" fontId="0" fillId="35" borderId="10" xfId="0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35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34" borderId="13" xfId="0" applyFill="1" applyBorder="1" applyAlignment="1">
      <alignment horizontal="center" vertical="center" wrapText="1"/>
    </xf>
    <xf numFmtId="0" fontId="0" fillId="35" borderId="12" xfId="0" applyFill="1" applyBorder="1"/>
    <xf numFmtId="0" fontId="0" fillId="35" borderId="12" xfId="0" applyFill="1" applyBorder="1" applyAlignment="1">
      <alignment horizontal="center"/>
    </xf>
    <xf numFmtId="164" fontId="0" fillId="35" borderId="12" xfId="0" applyNumberFormat="1" applyFill="1" applyBorder="1" applyAlignment="1">
      <alignment horizontal="center"/>
    </xf>
    <xf numFmtId="0" fontId="0" fillId="35" borderId="11" xfId="0" applyFill="1" applyBorder="1"/>
    <xf numFmtId="0" fontId="0" fillId="35" borderId="11" xfId="0" applyFill="1" applyBorder="1" applyAlignment="1">
      <alignment horizontal="center"/>
    </xf>
    <xf numFmtId="164" fontId="0" fillId="35" borderId="11" xfId="0" applyNumberForma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"/>
  <sheetViews>
    <sheetView tabSelected="1" workbookViewId="0">
      <pane ySplit="1" topLeftCell="A38" activePane="bottomLeft" state="frozen"/>
      <selection pane="bottomLeft" activeCell="S8" sqref="S8"/>
    </sheetView>
  </sheetViews>
  <sheetFormatPr defaultRowHeight="14.5" x14ac:dyDescent="0.35"/>
  <cols>
    <col min="1" max="1" width="13" customWidth="1"/>
    <col min="2" max="2" width="3.36328125" style="1" customWidth="1"/>
    <col min="3" max="3" width="6.54296875" customWidth="1"/>
    <col min="4" max="14" width="8.453125" customWidth="1"/>
    <col min="16" max="16" width="2.36328125" customWidth="1"/>
    <col min="17" max="17" width="13.453125" customWidth="1"/>
    <col min="18" max="18" width="5.81640625" customWidth="1"/>
  </cols>
  <sheetData>
    <row r="1" spans="1:18" ht="30.5" customHeight="1" thickBot="1" x14ac:dyDescent="0.4">
      <c r="A1" s="9" t="s">
        <v>102</v>
      </c>
      <c r="B1" s="11" t="s">
        <v>101</v>
      </c>
      <c r="C1" s="18" t="s">
        <v>103</v>
      </c>
      <c r="D1" s="10" t="s">
        <v>104</v>
      </c>
      <c r="E1" s="10" t="s">
        <v>107</v>
      </c>
      <c r="F1" s="10" t="s">
        <v>105</v>
      </c>
      <c r="G1" s="10" t="s">
        <v>106</v>
      </c>
      <c r="H1" s="10" t="s">
        <v>108</v>
      </c>
      <c r="I1" s="10" t="s">
        <v>109</v>
      </c>
      <c r="J1" s="10" t="s">
        <v>110</v>
      </c>
      <c r="K1" s="10" t="s">
        <v>112</v>
      </c>
      <c r="L1" s="10" t="s">
        <v>111</v>
      </c>
      <c r="M1" s="10" t="s">
        <v>113</v>
      </c>
      <c r="N1" s="10" t="s">
        <v>114</v>
      </c>
      <c r="O1" s="10" t="s">
        <v>115</v>
      </c>
      <c r="Q1" s="8" t="s">
        <v>116</v>
      </c>
      <c r="R1" s="8">
        <f>COUNTIF(C:C,"да")</f>
        <v>73</v>
      </c>
    </row>
    <row r="2" spans="1:18" ht="15" thickTop="1" x14ac:dyDescent="0.35">
      <c r="A2" s="4" t="s">
        <v>32</v>
      </c>
      <c r="B2" s="5">
        <v>5</v>
      </c>
      <c r="C2" s="3" t="s">
        <v>117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4" t="str">
        <f>IF(C2="да", (D2+E2+F2+G2+H2+I2+J2+K2+L2+M2+N2)/1.2, "не се яви" )</f>
        <v>не се яви</v>
      </c>
    </row>
    <row r="3" spans="1:18" x14ac:dyDescent="0.35">
      <c r="A3" s="12" t="s">
        <v>75</v>
      </c>
      <c r="B3" s="13">
        <v>5</v>
      </c>
      <c r="C3" s="13" t="s">
        <v>118</v>
      </c>
      <c r="D3" s="13"/>
      <c r="E3" s="13"/>
      <c r="F3" s="13">
        <v>0</v>
      </c>
      <c r="G3" s="13"/>
      <c r="H3" s="13"/>
      <c r="I3" s="13"/>
      <c r="J3" s="13"/>
      <c r="K3" s="13">
        <v>0</v>
      </c>
      <c r="L3" s="13"/>
      <c r="M3" s="13"/>
      <c r="N3" s="13"/>
      <c r="O3" s="15">
        <f t="shared" ref="O3:O66" si="0">IF(C3="да", (D3+E3+F3+G3+H3+I3+J3+K3+L3+M3+N3)/1.2, "не се яви" )</f>
        <v>0</v>
      </c>
    </row>
    <row r="4" spans="1:18" x14ac:dyDescent="0.35">
      <c r="A4" s="12" t="s">
        <v>97</v>
      </c>
      <c r="B4" s="13">
        <v>5</v>
      </c>
      <c r="C4" s="13" t="s">
        <v>118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/>
      <c r="K4" s="13">
        <v>0</v>
      </c>
      <c r="L4" s="13">
        <v>0</v>
      </c>
      <c r="M4" s="13"/>
      <c r="N4" s="13">
        <v>2</v>
      </c>
      <c r="O4" s="15">
        <f t="shared" si="0"/>
        <v>1.6666666666666667</v>
      </c>
    </row>
    <row r="5" spans="1:18" x14ac:dyDescent="0.35">
      <c r="A5" s="12" t="s">
        <v>67</v>
      </c>
      <c r="B5" s="13">
        <v>5</v>
      </c>
      <c r="C5" s="13" t="s">
        <v>118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/>
      <c r="N5" s="13">
        <v>0</v>
      </c>
      <c r="O5" s="15">
        <f t="shared" si="0"/>
        <v>0</v>
      </c>
    </row>
    <row r="6" spans="1:18" x14ac:dyDescent="0.35">
      <c r="A6" s="2" t="s">
        <v>52</v>
      </c>
      <c r="B6" s="3">
        <v>5</v>
      </c>
      <c r="C6" s="3" t="s">
        <v>117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6" t="str">
        <f t="shared" si="0"/>
        <v>не се яви</v>
      </c>
    </row>
    <row r="7" spans="1:18" x14ac:dyDescent="0.35">
      <c r="A7" s="12" t="s">
        <v>87</v>
      </c>
      <c r="B7" s="13">
        <v>5</v>
      </c>
      <c r="C7" s="13" t="s">
        <v>118</v>
      </c>
      <c r="D7" s="13">
        <v>0</v>
      </c>
      <c r="E7" s="13">
        <v>0</v>
      </c>
      <c r="F7" s="13">
        <v>0</v>
      </c>
      <c r="G7" s="13"/>
      <c r="H7" s="13">
        <v>0</v>
      </c>
      <c r="I7" s="13">
        <v>0</v>
      </c>
      <c r="J7" s="13"/>
      <c r="K7" s="13">
        <v>10</v>
      </c>
      <c r="L7" s="13">
        <v>0</v>
      </c>
      <c r="M7" s="13">
        <v>3</v>
      </c>
      <c r="N7" s="13">
        <v>1</v>
      </c>
      <c r="O7" s="15">
        <f t="shared" si="0"/>
        <v>11.666666666666668</v>
      </c>
    </row>
    <row r="8" spans="1:18" x14ac:dyDescent="0.35">
      <c r="A8" s="12" t="s">
        <v>23</v>
      </c>
      <c r="B8" s="13">
        <v>5</v>
      </c>
      <c r="C8" s="13" t="s">
        <v>118</v>
      </c>
      <c r="D8" s="13"/>
      <c r="E8" s="13"/>
      <c r="F8" s="13"/>
      <c r="G8" s="13"/>
      <c r="H8" s="13"/>
      <c r="I8" s="13"/>
      <c r="J8" s="13"/>
      <c r="K8" s="13">
        <v>10</v>
      </c>
      <c r="L8" s="13"/>
      <c r="M8" s="13"/>
      <c r="N8" s="13"/>
      <c r="O8" s="15">
        <f t="shared" si="0"/>
        <v>8.3333333333333339</v>
      </c>
    </row>
    <row r="9" spans="1:18" x14ac:dyDescent="0.35">
      <c r="A9" s="2" t="s">
        <v>4</v>
      </c>
      <c r="B9" s="3">
        <v>5</v>
      </c>
      <c r="C9" s="3" t="s">
        <v>117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6" t="str">
        <f t="shared" si="0"/>
        <v>не се яви</v>
      </c>
    </row>
    <row r="10" spans="1:18" x14ac:dyDescent="0.35">
      <c r="A10" s="12" t="s">
        <v>40</v>
      </c>
      <c r="B10" s="13">
        <v>5</v>
      </c>
      <c r="C10" s="13" t="s">
        <v>118</v>
      </c>
      <c r="D10" s="13"/>
      <c r="E10" s="13"/>
      <c r="F10" s="13"/>
      <c r="G10" s="13">
        <v>0</v>
      </c>
      <c r="H10" s="13">
        <v>1</v>
      </c>
      <c r="I10" s="13">
        <v>0</v>
      </c>
      <c r="J10" s="13">
        <v>0</v>
      </c>
      <c r="K10" s="13"/>
      <c r="L10" s="13"/>
      <c r="M10" s="13"/>
      <c r="N10" s="13"/>
      <c r="O10" s="15">
        <f t="shared" si="0"/>
        <v>0.83333333333333337</v>
      </c>
    </row>
    <row r="11" spans="1:18" x14ac:dyDescent="0.35">
      <c r="A11" s="12" t="s">
        <v>36</v>
      </c>
      <c r="B11" s="13">
        <v>5</v>
      </c>
      <c r="C11" s="13" t="s">
        <v>118</v>
      </c>
      <c r="D11" s="13"/>
      <c r="E11" s="13">
        <v>2</v>
      </c>
      <c r="F11" s="13"/>
      <c r="G11" s="13">
        <v>2</v>
      </c>
      <c r="H11" s="13">
        <v>3</v>
      </c>
      <c r="I11" s="13">
        <v>3</v>
      </c>
      <c r="J11" s="13">
        <v>2</v>
      </c>
      <c r="K11" s="13">
        <v>5</v>
      </c>
      <c r="L11" s="13">
        <v>0</v>
      </c>
      <c r="M11" s="13"/>
      <c r="N11" s="13"/>
      <c r="O11" s="15">
        <f t="shared" si="0"/>
        <v>14.166666666666668</v>
      </c>
    </row>
    <row r="12" spans="1:18" x14ac:dyDescent="0.35">
      <c r="A12" s="12" t="s">
        <v>91</v>
      </c>
      <c r="B12" s="13">
        <v>5</v>
      </c>
      <c r="C12" s="13" t="s">
        <v>118</v>
      </c>
      <c r="D12" s="13">
        <v>0</v>
      </c>
      <c r="E12" s="13"/>
      <c r="F12" s="13"/>
      <c r="G12" s="13">
        <v>0</v>
      </c>
      <c r="H12" s="13"/>
      <c r="I12" s="13"/>
      <c r="J12" s="13"/>
      <c r="K12" s="13">
        <v>0</v>
      </c>
      <c r="L12" s="13"/>
      <c r="M12" s="13"/>
      <c r="N12" s="13"/>
      <c r="O12" s="15">
        <f t="shared" si="0"/>
        <v>0</v>
      </c>
    </row>
    <row r="13" spans="1:18" x14ac:dyDescent="0.35">
      <c r="A13" s="12" t="s">
        <v>44</v>
      </c>
      <c r="B13" s="13">
        <v>5</v>
      </c>
      <c r="C13" s="13" t="s">
        <v>118</v>
      </c>
      <c r="D13" s="13">
        <v>5</v>
      </c>
      <c r="E13" s="13">
        <v>2</v>
      </c>
      <c r="F13" s="13">
        <v>14</v>
      </c>
      <c r="G13" s="13">
        <v>2</v>
      </c>
      <c r="H13" s="13"/>
      <c r="I13" s="13">
        <v>0</v>
      </c>
      <c r="J13" s="13"/>
      <c r="K13" s="13">
        <v>0</v>
      </c>
      <c r="L13" s="13">
        <v>0</v>
      </c>
      <c r="M13" s="13">
        <v>3</v>
      </c>
      <c r="N13" s="13">
        <v>2</v>
      </c>
      <c r="O13" s="15">
        <f t="shared" si="0"/>
        <v>23.333333333333336</v>
      </c>
    </row>
    <row r="14" spans="1:18" x14ac:dyDescent="0.35">
      <c r="A14" s="12" t="s">
        <v>63</v>
      </c>
      <c r="B14" s="13">
        <v>5</v>
      </c>
      <c r="C14" s="13" t="s">
        <v>118</v>
      </c>
      <c r="D14" s="13">
        <v>0</v>
      </c>
      <c r="E14" s="13"/>
      <c r="F14" s="13"/>
      <c r="G14" s="13">
        <v>0</v>
      </c>
      <c r="H14" s="13"/>
      <c r="I14" s="13"/>
      <c r="J14" s="13"/>
      <c r="K14" s="13"/>
      <c r="L14" s="13"/>
      <c r="M14" s="13"/>
      <c r="N14" s="13"/>
      <c r="O14" s="15">
        <f t="shared" si="0"/>
        <v>0</v>
      </c>
    </row>
    <row r="15" spans="1:18" x14ac:dyDescent="0.35">
      <c r="A15" s="12" t="s">
        <v>56</v>
      </c>
      <c r="B15" s="13">
        <v>5</v>
      </c>
      <c r="C15" s="13" t="s">
        <v>118</v>
      </c>
      <c r="D15" s="13">
        <v>0</v>
      </c>
      <c r="E15" s="13">
        <v>0</v>
      </c>
      <c r="F15" s="13">
        <v>0</v>
      </c>
      <c r="G15" s="13">
        <v>2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1</v>
      </c>
      <c r="O15" s="15">
        <f t="shared" si="0"/>
        <v>2.5</v>
      </c>
    </row>
    <row r="16" spans="1:18" x14ac:dyDescent="0.35">
      <c r="A16" s="2" t="s">
        <v>99</v>
      </c>
      <c r="B16" s="3">
        <v>5</v>
      </c>
      <c r="C16" s="3" t="s">
        <v>117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16" t="str">
        <f t="shared" si="0"/>
        <v>не се яви</v>
      </c>
    </row>
    <row r="17" spans="1:15" x14ac:dyDescent="0.35">
      <c r="A17" s="12" t="s">
        <v>79</v>
      </c>
      <c r="B17" s="13">
        <v>5</v>
      </c>
      <c r="C17" s="13" t="s">
        <v>118</v>
      </c>
      <c r="D17" s="13"/>
      <c r="E17" s="13"/>
      <c r="F17" s="13"/>
      <c r="G17" s="13"/>
      <c r="H17" s="13"/>
      <c r="I17" s="13"/>
      <c r="J17" s="13"/>
      <c r="K17" s="13">
        <v>5</v>
      </c>
      <c r="L17" s="13"/>
      <c r="M17" s="13"/>
      <c r="N17" s="13"/>
      <c r="O17" s="15">
        <f t="shared" si="0"/>
        <v>4.166666666666667</v>
      </c>
    </row>
    <row r="18" spans="1:15" x14ac:dyDescent="0.35">
      <c r="A18" s="2" t="s">
        <v>20</v>
      </c>
      <c r="B18" s="3">
        <v>5</v>
      </c>
      <c r="C18" s="3" t="s">
        <v>117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6" t="str">
        <f t="shared" si="0"/>
        <v>не се яви</v>
      </c>
    </row>
    <row r="19" spans="1:15" x14ac:dyDescent="0.35">
      <c r="A19" s="2" t="s">
        <v>83</v>
      </c>
      <c r="B19" s="3">
        <v>5</v>
      </c>
      <c r="C19" s="3" t="s">
        <v>117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6" t="str">
        <f t="shared" si="0"/>
        <v>не се яви</v>
      </c>
    </row>
    <row r="20" spans="1:15" x14ac:dyDescent="0.35">
      <c r="A20" s="2" t="s">
        <v>18</v>
      </c>
      <c r="B20" s="3">
        <v>5</v>
      </c>
      <c r="C20" s="3" t="s">
        <v>117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6" t="str">
        <f t="shared" si="0"/>
        <v>не се яви</v>
      </c>
    </row>
    <row r="21" spans="1:15" x14ac:dyDescent="0.35">
      <c r="A21" s="12" t="s">
        <v>71</v>
      </c>
      <c r="B21" s="13">
        <v>5</v>
      </c>
      <c r="C21" s="13" t="s">
        <v>118</v>
      </c>
      <c r="D21" s="13"/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5">
        <f t="shared" si="0"/>
        <v>0</v>
      </c>
    </row>
    <row r="22" spans="1:15" x14ac:dyDescent="0.35">
      <c r="A22" s="2" t="s">
        <v>58</v>
      </c>
      <c r="B22" s="3">
        <v>5</v>
      </c>
      <c r="C22" s="3" t="s">
        <v>117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6" t="str">
        <f t="shared" si="0"/>
        <v>не се яви</v>
      </c>
    </row>
    <row r="23" spans="1:15" x14ac:dyDescent="0.35">
      <c r="A23" s="2" t="s">
        <v>10</v>
      </c>
      <c r="B23" s="3">
        <v>5</v>
      </c>
      <c r="C23" s="3" t="s">
        <v>117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6" t="str">
        <f t="shared" si="0"/>
        <v>не се яви</v>
      </c>
    </row>
    <row r="24" spans="1:15" x14ac:dyDescent="0.35">
      <c r="A24" s="12" t="s">
        <v>12</v>
      </c>
      <c r="B24" s="13">
        <v>5</v>
      </c>
      <c r="C24" s="13" t="s">
        <v>118</v>
      </c>
      <c r="D24" s="13">
        <v>5</v>
      </c>
      <c r="E24" s="13">
        <v>2</v>
      </c>
      <c r="F24" s="13">
        <v>5</v>
      </c>
      <c r="G24" s="13">
        <v>2</v>
      </c>
      <c r="H24" s="13">
        <v>3</v>
      </c>
      <c r="I24" s="13">
        <v>3</v>
      </c>
      <c r="J24" s="13">
        <v>2</v>
      </c>
      <c r="K24" s="13">
        <v>10</v>
      </c>
      <c r="L24" s="13">
        <v>20</v>
      </c>
      <c r="M24" s="13">
        <v>5</v>
      </c>
      <c r="N24" s="13"/>
      <c r="O24" s="15">
        <f t="shared" si="0"/>
        <v>47.5</v>
      </c>
    </row>
    <row r="25" spans="1:15" x14ac:dyDescent="0.35">
      <c r="A25" s="2" t="s">
        <v>3</v>
      </c>
      <c r="B25" s="3">
        <v>5</v>
      </c>
      <c r="C25" s="3" t="s">
        <v>117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6" t="str">
        <f t="shared" si="0"/>
        <v>не се яви</v>
      </c>
    </row>
    <row r="26" spans="1:15" x14ac:dyDescent="0.35">
      <c r="A26" s="12" t="s">
        <v>15</v>
      </c>
      <c r="B26" s="13">
        <v>5</v>
      </c>
      <c r="C26" s="13" t="s">
        <v>118</v>
      </c>
      <c r="D26" s="13">
        <v>0</v>
      </c>
      <c r="E26" s="13">
        <v>0</v>
      </c>
      <c r="F26" s="13">
        <v>0</v>
      </c>
      <c r="G26" s="13">
        <v>0</v>
      </c>
      <c r="H26" s="13">
        <v>3</v>
      </c>
      <c r="I26" s="13">
        <v>0</v>
      </c>
      <c r="J26" s="13">
        <v>0</v>
      </c>
      <c r="K26" s="13">
        <v>10</v>
      </c>
      <c r="L26" s="13">
        <v>0</v>
      </c>
      <c r="M26" s="13">
        <v>0</v>
      </c>
      <c r="N26" s="13">
        <v>0</v>
      </c>
      <c r="O26" s="15">
        <f t="shared" si="0"/>
        <v>10.833333333333334</v>
      </c>
    </row>
    <row r="27" spans="1:15" x14ac:dyDescent="0.35">
      <c r="A27" s="2" t="s">
        <v>48</v>
      </c>
      <c r="B27" s="3">
        <v>5</v>
      </c>
      <c r="C27" s="3" t="s">
        <v>117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6" t="str">
        <f t="shared" si="0"/>
        <v>не се яви</v>
      </c>
    </row>
    <row r="28" spans="1:15" x14ac:dyDescent="0.35">
      <c r="A28" s="2" t="s">
        <v>0</v>
      </c>
      <c r="B28" s="3">
        <v>5</v>
      </c>
      <c r="C28" s="3" t="s">
        <v>117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16" t="str">
        <f t="shared" si="0"/>
        <v>не се яви</v>
      </c>
    </row>
    <row r="29" spans="1:15" ht="15" thickBot="1" x14ac:dyDescent="0.4">
      <c r="A29" s="6" t="s">
        <v>28</v>
      </c>
      <c r="B29" s="7">
        <v>5</v>
      </c>
      <c r="C29" s="7" t="s">
        <v>117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17" t="str">
        <f t="shared" si="0"/>
        <v>не се яви</v>
      </c>
    </row>
    <row r="30" spans="1:15" ht="15" thickTop="1" x14ac:dyDescent="0.35">
      <c r="A30" s="19" t="s">
        <v>21</v>
      </c>
      <c r="B30" s="20">
        <v>6</v>
      </c>
      <c r="C30" s="20" t="s">
        <v>118</v>
      </c>
      <c r="D30" s="20">
        <v>0</v>
      </c>
      <c r="E30" s="20">
        <v>2</v>
      </c>
      <c r="F30" s="20">
        <v>0</v>
      </c>
      <c r="G30" s="20">
        <v>0</v>
      </c>
      <c r="H30" s="20"/>
      <c r="I30" s="20"/>
      <c r="J30" s="20">
        <v>0</v>
      </c>
      <c r="K30" s="20">
        <v>10</v>
      </c>
      <c r="L30" s="20"/>
      <c r="M30" s="20"/>
      <c r="N30" s="20">
        <v>2</v>
      </c>
      <c r="O30" s="21">
        <f t="shared" si="0"/>
        <v>11.666666666666668</v>
      </c>
    </row>
    <row r="31" spans="1:15" x14ac:dyDescent="0.35">
      <c r="A31" s="12" t="s">
        <v>29</v>
      </c>
      <c r="B31" s="13">
        <v>6</v>
      </c>
      <c r="C31" s="13" t="s">
        <v>118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10</v>
      </c>
      <c r="L31" s="13"/>
      <c r="M31" s="13">
        <v>0</v>
      </c>
      <c r="N31" s="13">
        <v>2</v>
      </c>
      <c r="O31" s="15">
        <f t="shared" si="0"/>
        <v>10</v>
      </c>
    </row>
    <row r="32" spans="1:15" x14ac:dyDescent="0.35">
      <c r="A32" s="12" t="s">
        <v>49</v>
      </c>
      <c r="B32" s="13">
        <v>6</v>
      </c>
      <c r="C32" s="13" t="s">
        <v>118</v>
      </c>
      <c r="D32" s="13">
        <v>0</v>
      </c>
      <c r="E32" s="13">
        <v>2</v>
      </c>
      <c r="F32" s="13">
        <v>0</v>
      </c>
      <c r="G32" s="13">
        <v>0</v>
      </c>
      <c r="H32" s="13">
        <v>0</v>
      </c>
      <c r="I32" s="13"/>
      <c r="J32" s="13"/>
      <c r="K32" s="13">
        <v>10</v>
      </c>
      <c r="L32" s="13">
        <v>0</v>
      </c>
      <c r="M32" s="13">
        <v>3</v>
      </c>
      <c r="N32" s="13">
        <v>2</v>
      </c>
      <c r="O32" s="15">
        <f t="shared" si="0"/>
        <v>14.166666666666668</v>
      </c>
    </row>
    <row r="33" spans="1:15" x14ac:dyDescent="0.35">
      <c r="A33" s="12" t="s">
        <v>64</v>
      </c>
      <c r="B33" s="13">
        <v>6</v>
      </c>
      <c r="C33" s="13" t="s">
        <v>118</v>
      </c>
      <c r="D33" s="13">
        <v>0</v>
      </c>
      <c r="E33" s="13">
        <v>2</v>
      </c>
      <c r="F33" s="13">
        <v>0</v>
      </c>
      <c r="G33" s="13"/>
      <c r="H33" s="13"/>
      <c r="I33" s="13"/>
      <c r="J33" s="13"/>
      <c r="K33" s="13">
        <v>5</v>
      </c>
      <c r="L33" s="13"/>
      <c r="M33" s="13">
        <v>5</v>
      </c>
      <c r="N33" s="13">
        <v>2</v>
      </c>
      <c r="O33" s="15">
        <f t="shared" si="0"/>
        <v>11.666666666666668</v>
      </c>
    </row>
    <row r="34" spans="1:15" x14ac:dyDescent="0.35">
      <c r="A34" s="12" t="s">
        <v>84</v>
      </c>
      <c r="B34" s="13">
        <v>6</v>
      </c>
      <c r="C34" s="13" t="s">
        <v>118</v>
      </c>
      <c r="D34" s="13"/>
      <c r="E34" s="13">
        <v>2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/>
      <c r="N34" s="13"/>
      <c r="O34" s="15">
        <f t="shared" si="0"/>
        <v>1.6666666666666667</v>
      </c>
    </row>
    <row r="35" spans="1:15" x14ac:dyDescent="0.35">
      <c r="A35" s="12" t="s">
        <v>33</v>
      </c>
      <c r="B35" s="13">
        <v>6</v>
      </c>
      <c r="C35" s="13" t="s">
        <v>118</v>
      </c>
      <c r="D35" s="13">
        <v>0</v>
      </c>
      <c r="E35" s="13">
        <v>2</v>
      </c>
      <c r="F35" s="13">
        <v>0</v>
      </c>
      <c r="G35" s="13">
        <v>0</v>
      </c>
      <c r="H35" s="13"/>
      <c r="I35" s="13"/>
      <c r="J35" s="13"/>
      <c r="K35" s="13">
        <v>10</v>
      </c>
      <c r="L35" s="13">
        <v>0</v>
      </c>
      <c r="M35" s="13">
        <v>0</v>
      </c>
      <c r="N35" s="13">
        <v>0</v>
      </c>
      <c r="O35" s="15">
        <f t="shared" si="0"/>
        <v>10</v>
      </c>
    </row>
    <row r="36" spans="1:15" x14ac:dyDescent="0.35">
      <c r="A36" s="12" t="s">
        <v>60</v>
      </c>
      <c r="B36" s="13">
        <v>6</v>
      </c>
      <c r="C36" s="13" t="s">
        <v>118</v>
      </c>
      <c r="D36" s="13">
        <v>20</v>
      </c>
      <c r="E36" s="13">
        <v>2</v>
      </c>
      <c r="F36" s="13">
        <v>28</v>
      </c>
      <c r="G36" s="13">
        <v>2</v>
      </c>
      <c r="H36" s="13">
        <v>3</v>
      </c>
      <c r="I36" s="13">
        <v>3</v>
      </c>
      <c r="J36" s="13">
        <v>2</v>
      </c>
      <c r="K36" s="13">
        <v>0</v>
      </c>
      <c r="L36" s="13">
        <v>18</v>
      </c>
      <c r="M36" s="13">
        <v>5</v>
      </c>
      <c r="N36" s="13">
        <v>10</v>
      </c>
      <c r="O36" s="15">
        <f t="shared" si="0"/>
        <v>77.5</v>
      </c>
    </row>
    <row r="37" spans="1:15" x14ac:dyDescent="0.35">
      <c r="A37" s="12" t="s">
        <v>68</v>
      </c>
      <c r="B37" s="13">
        <v>6</v>
      </c>
      <c r="C37" s="13" t="s">
        <v>118</v>
      </c>
      <c r="D37" s="13">
        <v>0</v>
      </c>
      <c r="E37" s="13">
        <v>0</v>
      </c>
      <c r="F37" s="13">
        <v>0</v>
      </c>
      <c r="G37" s="13">
        <v>1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5">
        <f t="shared" si="0"/>
        <v>0.83333333333333337</v>
      </c>
    </row>
    <row r="38" spans="1:15" x14ac:dyDescent="0.35">
      <c r="A38" s="12" t="s">
        <v>88</v>
      </c>
      <c r="B38" s="13">
        <v>6</v>
      </c>
      <c r="C38" s="13" t="s">
        <v>118</v>
      </c>
      <c r="D38" s="13">
        <v>10</v>
      </c>
      <c r="E38" s="13">
        <v>2</v>
      </c>
      <c r="F38" s="13">
        <v>0</v>
      </c>
      <c r="G38" s="13"/>
      <c r="H38" s="13"/>
      <c r="I38" s="13"/>
      <c r="J38" s="13"/>
      <c r="K38" s="13"/>
      <c r="L38" s="13">
        <v>0</v>
      </c>
      <c r="M38" s="13">
        <v>3</v>
      </c>
      <c r="N38" s="13">
        <v>2</v>
      </c>
      <c r="O38" s="15">
        <f t="shared" si="0"/>
        <v>14.166666666666668</v>
      </c>
    </row>
    <row r="39" spans="1:15" x14ac:dyDescent="0.35">
      <c r="A39" s="12" t="s">
        <v>76</v>
      </c>
      <c r="B39" s="13">
        <v>6</v>
      </c>
      <c r="C39" s="13" t="s">
        <v>118</v>
      </c>
      <c r="D39" s="13"/>
      <c r="E39" s="13">
        <v>0</v>
      </c>
      <c r="F39" s="13">
        <v>0</v>
      </c>
      <c r="G39" s="13">
        <v>0</v>
      </c>
      <c r="H39" s="13">
        <v>3</v>
      </c>
      <c r="I39" s="13">
        <v>0</v>
      </c>
      <c r="J39" s="13">
        <v>0</v>
      </c>
      <c r="K39" s="13">
        <v>0</v>
      </c>
      <c r="L39" s="13">
        <v>0</v>
      </c>
      <c r="M39" s="13"/>
      <c r="N39" s="13"/>
      <c r="O39" s="15">
        <f t="shared" si="0"/>
        <v>2.5</v>
      </c>
    </row>
    <row r="40" spans="1:15" x14ac:dyDescent="0.35">
      <c r="A40" s="12" t="s">
        <v>92</v>
      </c>
      <c r="B40" s="13">
        <v>6</v>
      </c>
      <c r="C40" s="13" t="s">
        <v>118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5">
        <f t="shared" si="0"/>
        <v>0</v>
      </c>
    </row>
    <row r="41" spans="1:15" x14ac:dyDescent="0.35">
      <c r="A41" s="12" t="s">
        <v>100</v>
      </c>
      <c r="B41" s="13">
        <v>6</v>
      </c>
      <c r="C41" s="13" t="s">
        <v>118</v>
      </c>
      <c r="D41" s="13">
        <v>20</v>
      </c>
      <c r="E41" s="13">
        <v>2</v>
      </c>
      <c r="F41" s="13">
        <v>0</v>
      </c>
      <c r="G41" s="13">
        <v>0</v>
      </c>
      <c r="H41" s="13">
        <v>3</v>
      </c>
      <c r="I41" s="13">
        <v>3</v>
      </c>
      <c r="J41" s="13">
        <v>2</v>
      </c>
      <c r="K41" s="13">
        <v>10</v>
      </c>
      <c r="L41" s="13">
        <v>5</v>
      </c>
      <c r="M41" s="13">
        <v>5</v>
      </c>
      <c r="N41" s="13">
        <v>2</v>
      </c>
      <c r="O41" s="15">
        <f t="shared" si="0"/>
        <v>43.333333333333336</v>
      </c>
    </row>
    <row r="42" spans="1:15" x14ac:dyDescent="0.35">
      <c r="A42" s="12" t="s">
        <v>25</v>
      </c>
      <c r="B42" s="13">
        <v>6</v>
      </c>
      <c r="C42" s="13" t="s">
        <v>118</v>
      </c>
      <c r="D42" s="13">
        <v>5</v>
      </c>
      <c r="E42" s="13">
        <v>0</v>
      </c>
      <c r="F42" s="13">
        <v>0</v>
      </c>
      <c r="G42" s="13">
        <v>2</v>
      </c>
      <c r="H42" s="13">
        <v>3</v>
      </c>
      <c r="I42" s="13">
        <v>3</v>
      </c>
      <c r="J42" s="13">
        <v>2</v>
      </c>
      <c r="K42" s="13"/>
      <c r="L42" s="13"/>
      <c r="M42" s="13">
        <v>5</v>
      </c>
      <c r="N42" s="13">
        <v>0</v>
      </c>
      <c r="O42" s="15">
        <f t="shared" si="0"/>
        <v>16.666666666666668</v>
      </c>
    </row>
    <row r="43" spans="1:15" x14ac:dyDescent="0.35">
      <c r="A43" s="12" t="s">
        <v>80</v>
      </c>
      <c r="B43" s="13">
        <v>6</v>
      </c>
      <c r="C43" s="13" t="s">
        <v>118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5">
        <f t="shared" si="0"/>
        <v>0</v>
      </c>
    </row>
    <row r="44" spans="1:15" x14ac:dyDescent="0.35">
      <c r="A44" s="2" t="s">
        <v>17</v>
      </c>
      <c r="B44" s="3">
        <v>6</v>
      </c>
      <c r="C44" s="3" t="s">
        <v>117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16" t="str">
        <f t="shared" si="0"/>
        <v>не се яви</v>
      </c>
    </row>
    <row r="45" spans="1:15" x14ac:dyDescent="0.35">
      <c r="A45" s="12" t="s">
        <v>37</v>
      </c>
      <c r="B45" s="13">
        <v>6</v>
      </c>
      <c r="C45" s="13" t="s">
        <v>118</v>
      </c>
      <c r="D45" s="13">
        <v>0</v>
      </c>
      <c r="E45" s="13">
        <v>0</v>
      </c>
      <c r="F45" s="13">
        <v>0</v>
      </c>
      <c r="G45" s="13">
        <v>1</v>
      </c>
      <c r="H45" s="13">
        <v>0</v>
      </c>
      <c r="I45" s="13">
        <v>0</v>
      </c>
      <c r="J45" s="13">
        <v>0</v>
      </c>
      <c r="K45" s="13">
        <v>8</v>
      </c>
      <c r="L45" s="13">
        <v>0</v>
      </c>
      <c r="M45" s="13">
        <v>0</v>
      </c>
      <c r="N45" s="13">
        <v>2</v>
      </c>
      <c r="O45" s="15">
        <f t="shared" si="0"/>
        <v>9.1666666666666679</v>
      </c>
    </row>
    <row r="46" spans="1:15" x14ac:dyDescent="0.35">
      <c r="A46" s="12" t="s">
        <v>45</v>
      </c>
      <c r="B46" s="13">
        <v>6</v>
      </c>
      <c r="C46" s="13" t="s">
        <v>118</v>
      </c>
      <c r="D46" s="13"/>
      <c r="E46" s="13">
        <v>0</v>
      </c>
      <c r="F46" s="13">
        <v>0</v>
      </c>
      <c r="G46" s="13">
        <v>0</v>
      </c>
      <c r="H46" s="13"/>
      <c r="I46" s="13"/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5">
        <f t="shared" si="0"/>
        <v>0</v>
      </c>
    </row>
    <row r="47" spans="1:15" x14ac:dyDescent="0.35">
      <c r="A47" s="2" t="s">
        <v>11</v>
      </c>
      <c r="B47" s="3">
        <v>6</v>
      </c>
      <c r="C47" s="3" t="s">
        <v>117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16" t="str">
        <f t="shared" si="0"/>
        <v>не се яви</v>
      </c>
    </row>
    <row r="48" spans="1:15" x14ac:dyDescent="0.35">
      <c r="A48" s="2" t="s">
        <v>1</v>
      </c>
      <c r="B48" s="3">
        <v>6</v>
      </c>
      <c r="C48" s="3" t="s">
        <v>117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16" t="str">
        <f t="shared" si="0"/>
        <v>не се яви</v>
      </c>
    </row>
    <row r="49" spans="1:15" x14ac:dyDescent="0.35">
      <c r="A49" s="2" t="s">
        <v>8</v>
      </c>
      <c r="B49" s="3">
        <v>6</v>
      </c>
      <c r="C49" s="3" t="s">
        <v>117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16" t="str">
        <f t="shared" si="0"/>
        <v>не се яви</v>
      </c>
    </row>
    <row r="50" spans="1:15" x14ac:dyDescent="0.35">
      <c r="A50" s="2" t="s">
        <v>13</v>
      </c>
      <c r="B50" s="3">
        <v>6</v>
      </c>
      <c r="C50" s="3" t="s">
        <v>117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6" t="str">
        <f t="shared" si="0"/>
        <v>не се яви</v>
      </c>
    </row>
    <row r="51" spans="1:15" x14ac:dyDescent="0.35">
      <c r="A51" s="12" t="s">
        <v>41</v>
      </c>
      <c r="B51" s="13">
        <v>6</v>
      </c>
      <c r="C51" s="13" t="s">
        <v>118</v>
      </c>
      <c r="D51" s="13">
        <v>0</v>
      </c>
      <c r="E51" s="13">
        <v>2</v>
      </c>
      <c r="F51" s="13">
        <v>0</v>
      </c>
      <c r="G51" s="13">
        <v>2</v>
      </c>
      <c r="H51" s="13">
        <v>3</v>
      </c>
      <c r="I51" s="13">
        <v>3</v>
      </c>
      <c r="J51" s="13">
        <v>2</v>
      </c>
      <c r="K51" s="13">
        <v>10</v>
      </c>
      <c r="L51" s="13">
        <v>0</v>
      </c>
      <c r="M51" s="13">
        <v>0</v>
      </c>
      <c r="N51" s="13"/>
      <c r="O51" s="15">
        <f t="shared" si="0"/>
        <v>18.333333333333336</v>
      </c>
    </row>
    <row r="52" spans="1:15" x14ac:dyDescent="0.35">
      <c r="A52" s="12" t="s">
        <v>72</v>
      </c>
      <c r="B52" s="13">
        <v>6</v>
      </c>
      <c r="C52" s="13" t="s">
        <v>118</v>
      </c>
      <c r="D52" s="13">
        <v>5</v>
      </c>
      <c r="E52" s="13">
        <v>0</v>
      </c>
      <c r="F52" s="13">
        <v>0</v>
      </c>
      <c r="G52" s="13">
        <v>2</v>
      </c>
      <c r="H52" s="13">
        <v>3</v>
      </c>
      <c r="I52" s="13">
        <v>3</v>
      </c>
      <c r="J52" s="13">
        <v>2</v>
      </c>
      <c r="K52" s="13">
        <v>10</v>
      </c>
      <c r="L52" s="13">
        <v>0</v>
      </c>
      <c r="M52" s="13">
        <v>5</v>
      </c>
      <c r="N52" s="13">
        <v>2</v>
      </c>
      <c r="O52" s="15">
        <f t="shared" si="0"/>
        <v>26.666666666666668</v>
      </c>
    </row>
    <row r="53" spans="1:15" x14ac:dyDescent="0.35">
      <c r="A53" s="2" t="s">
        <v>98</v>
      </c>
      <c r="B53" s="3">
        <v>6</v>
      </c>
      <c r="C53" s="3" t="s">
        <v>117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16" t="str">
        <f t="shared" si="0"/>
        <v>не се яви</v>
      </c>
    </row>
    <row r="54" spans="1:15" ht="15" thickBot="1" x14ac:dyDescent="0.4">
      <c r="A54" s="22" t="s">
        <v>53</v>
      </c>
      <c r="B54" s="23">
        <v>6</v>
      </c>
      <c r="C54" s="23" t="s">
        <v>118</v>
      </c>
      <c r="D54" s="23"/>
      <c r="E54" s="23">
        <v>0</v>
      </c>
      <c r="F54" s="23">
        <v>0</v>
      </c>
      <c r="G54" s="23"/>
      <c r="H54" s="23"/>
      <c r="I54" s="23"/>
      <c r="J54" s="23"/>
      <c r="K54" s="23"/>
      <c r="L54" s="23"/>
      <c r="M54" s="23"/>
      <c r="N54" s="23">
        <v>0</v>
      </c>
      <c r="O54" s="24">
        <f t="shared" si="0"/>
        <v>0</v>
      </c>
    </row>
    <row r="55" spans="1:15" ht="15" thickTop="1" x14ac:dyDescent="0.35">
      <c r="A55" s="19" t="s">
        <v>54</v>
      </c>
      <c r="B55" s="20">
        <v>7</v>
      </c>
      <c r="C55" s="20" t="s">
        <v>118</v>
      </c>
      <c r="D55" s="20"/>
      <c r="E55" s="20">
        <v>2</v>
      </c>
      <c r="F55" s="20">
        <v>0</v>
      </c>
      <c r="G55" s="20"/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/>
      <c r="O55" s="21">
        <f t="shared" si="0"/>
        <v>1.6666666666666667</v>
      </c>
    </row>
    <row r="56" spans="1:15" x14ac:dyDescent="0.35">
      <c r="A56" s="12" t="s">
        <v>50</v>
      </c>
      <c r="B56" s="13">
        <v>7</v>
      </c>
      <c r="C56" s="13" t="s">
        <v>118</v>
      </c>
      <c r="D56" s="13">
        <v>15</v>
      </c>
      <c r="E56" s="13">
        <v>2</v>
      </c>
      <c r="F56" s="13">
        <v>0</v>
      </c>
      <c r="G56" s="13">
        <v>2</v>
      </c>
      <c r="H56" s="13">
        <v>3</v>
      </c>
      <c r="I56" s="13">
        <v>3</v>
      </c>
      <c r="J56" s="13">
        <v>2</v>
      </c>
      <c r="K56" s="13">
        <v>10</v>
      </c>
      <c r="L56" s="13">
        <v>10</v>
      </c>
      <c r="M56" s="13">
        <v>0</v>
      </c>
      <c r="N56" s="13">
        <v>0</v>
      </c>
      <c r="O56" s="15">
        <f t="shared" si="0"/>
        <v>39.166666666666671</v>
      </c>
    </row>
    <row r="57" spans="1:15" x14ac:dyDescent="0.35">
      <c r="A57" s="12" t="s">
        <v>93</v>
      </c>
      <c r="B57" s="13">
        <v>7</v>
      </c>
      <c r="C57" s="13" t="s">
        <v>118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/>
      <c r="M57" s="13">
        <v>0</v>
      </c>
      <c r="N57" s="13">
        <v>0</v>
      </c>
      <c r="O57" s="15">
        <f t="shared" si="0"/>
        <v>0</v>
      </c>
    </row>
    <row r="58" spans="1:15" x14ac:dyDescent="0.35">
      <c r="A58" s="12" t="s">
        <v>19</v>
      </c>
      <c r="B58" s="13">
        <v>7</v>
      </c>
      <c r="C58" s="13" t="s">
        <v>118</v>
      </c>
      <c r="D58" s="13">
        <v>0</v>
      </c>
      <c r="E58" s="13"/>
      <c r="F58" s="13"/>
      <c r="G58" s="13">
        <v>2</v>
      </c>
      <c r="H58" s="13">
        <v>0</v>
      </c>
      <c r="I58" s="13">
        <v>0</v>
      </c>
      <c r="J58" s="13">
        <v>0</v>
      </c>
      <c r="K58" s="13"/>
      <c r="L58" s="13">
        <v>0</v>
      </c>
      <c r="M58" s="13">
        <v>0</v>
      </c>
      <c r="N58" s="13">
        <v>0</v>
      </c>
      <c r="O58" s="15">
        <f t="shared" si="0"/>
        <v>1.6666666666666667</v>
      </c>
    </row>
    <row r="59" spans="1:15" x14ac:dyDescent="0.35">
      <c r="A59" s="12" t="s">
        <v>95</v>
      </c>
      <c r="B59" s="13">
        <v>7</v>
      </c>
      <c r="C59" s="13" t="s">
        <v>118</v>
      </c>
      <c r="D59" s="13">
        <v>0</v>
      </c>
      <c r="E59" s="13">
        <v>2</v>
      </c>
      <c r="F59" s="13">
        <v>0</v>
      </c>
      <c r="G59" s="13">
        <v>0</v>
      </c>
      <c r="H59" s="13">
        <v>3</v>
      </c>
      <c r="I59" s="13">
        <v>0</v>
      </c>
      <c r="J59" s="13">
        <v>2</v>
      </c>
      <c r="K59" s="13">
        <v>10</v>
      </c>
      <c r="L59" s="13"/>
      <c r="M59" s="13">
        <v>5</v>
      </c>
      <c r="N59" s="13">
        <v>2</v>
      </c>
      <c r="O59" s="15">
        <f t="shared" si="0"/>
        <v>20</v>
      </c>
    </row>
    <row r="60" spans="1:15" x14ac:dyDescent="0.35">
      <c r="A60" s="2" t="s">
        <v>2</v>
      </c>
      <c r="B60" s="3">
        <v>7</v>
      </c>
      <c r="C60" s="3" t="s">
        <v>117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16" t="str">
        <f t="shared" si="0"/>
        <v>не се яви</v>
      </c>
    </row>
    <row r="61" spans="1:15" x14ac:dyDescent="0.35">
      <c r="A61" s="2" t="s">
        <v>81</v>
      </c>
      <c r="B61" s="3">
        <v>7</v>
      </c>
      <c r="C61" s="3" t="s">
        <v>117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16" t="str">
        <f t="shared" si="0"/>
        <v>не се яви</v>
      </c>
    </row>
    <row r="62" spans="1:15" x14ac:dyDescent="0.35">
      <c r="A62" s="12" t="s">
        <v>89</v>
      </c>
      <c r="B62" s="13">
        <v>7</v>
      </c>
      <c r="C62" s="13" t="s">
        <v>118</v>
      </c>
      <c r="D62" s="13">
        <v>0</v>
      </c>
      <c r="E62" s="13">
        <v>2</v>
      </c>
      <c r="F62" s="13">
        <v>5</v>
      </c>
      <c r="G62" s="13">
        <v>2</v>
      </c>
      <c r="H62" s="13">
        <v>3</v>
      </c>
      <c r="I62" s="13">
        <v>3</v>
      </c>
      <c r="J62" s="13">
        <v>2</v>
      </c>
      <c r="K62" s="13">
        <v>10</v>
      </c>
      <c r="L62" s="13">
        <v>10</v>
      </c>
      <c r="M62" s="13">
        <v>2</v>
      </c>
      <c r="N62" s="13">
        <v>11</v>
      </c>
      <c r="O62" s="15">
        <f t="shared" si="0"/>
        <v>41.666666666666671</v>
      </c>
    </row>
    <row r="63" spans="1:15" x14ac:dyDescent="0.35">
      <c r="A63" s="12" t="s">
        <v>96</v>
      </c>
      <c r="B63" s="13">
        <v>7</v>
      </c>
      <c r="C63" s="13" t="s">
        <v>118</v>
      </c>
      <c r="D63" s="13">
        <v>0</v>
      </c>
      <c r="E63" s="13">
        <v>1</v>
      </c>
      <c r="F63" s="13">
        <v>0</v>
      </c>
      <c r="G63" s="13">
        <v>2</v>
      </c>
      <c r="H63" s="13">
        <v>3</v>
      </c>
      <c r="I63" s="13">
        <v>0</v>
      </c>
      <c r="J63" s="13"/>
      <c r="K63" s="13">
        <v>10</v>
      </c>
      <c r="L63" s="13">
        <v>0</v>
      </c>
      <c r="M63" s="13">
        <v>5</v>
      </c>
      <c r="N63" s="13">
        <v>4</v>
      </c>
      <c r="O63" s="15">
        <f t="shared" si="0"/>
        <v>20.833333333333336</v>
      </c>
    </row>
    <row r="64" spans="1:15" x14ac:dyDescent="0.35">
      <c r="A64" s="12" t="s">
        <v>38</v>
      </c>
      <c r="B64" s="13">
        <v>7</v>
      </c>
      <c r="C64" s="13" t="s">
        <v>118</v>
      </c>
      <c r="D64" s="13">
        <v>0</v>
      </c>
      <c r="E64" s="13">
        <v>2</v>
      </c>
      <c r="F64" s="13">
        <v>0</v>
      </c>
      <c r="G64" s="13">
        <v>2</v>
      </c>
      <c r="H64" s="13">
        <v>2</v>
      </c>
      <c r="I64" s="13">
        <v>2</v>
      </c>
      <c r="J64" s="13">
        <v>2</v>
      </c>
      <c r="K64" s="13">
        <v>10</v>
      </c>
      <c r="L64" s="13">
        <v>0</v>
      </c>
      <c r="M64" s="13">
        <v>4</v>
      </c>
      <c r="N64" s="13">
        <v>0</v>
      </c>
      <c r="O64" s="15">
        <f t="shared" si="0"/>
        <v>20</v>
      </c>
    </row>
    <row r="65" spans="1:15" x14ac:dyDescent="0.35">
      <c r="A65" s="2" t="s">
        <v>61</v>
      </c>
      <c r="B65" s="3">
        <v>7</v>
      </c>
      <c r="C65" s="3" t="s">
        <v>117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16" t="str">
        <f t="shared" si="0"/>
        <v>не се яви</v>
      </c>
    </row>
    <row r="66" spans="1:15" x14ac:dyDescent="0.35">
      <c r="A66" s="12" t="s">
        <v>73</v>
      </c>
      <c r="B66" s="13">
        <v>7</v>
      </c>
      <c r="C66" s="13" t="s">
        <v>118</v>
      </c>
      <c r="D66" s="13">
        <v>20</v>
      </c>
      <c r="E66" s="13">
        <v>2</v>
      </c>
      <c r="F66" s="13"/>
      <c r="G66" s="13"/>
      <c r="H66" s="13"/>
      <c r="I66" s="13"/>
      <c r="J66" s="13"/>
      <c r="K66" s="13">
        <v>10</v>
      </c>
      <c r="L66" s="13">
        <v>0</v>
      </c>
      <c r="M66" s="13"/>
      <c r="N66" s="13"/>
      <c r="O66" s="15">
        <f t="shared" si="0"/>
        <v>26.666666666666668</v>
      </c>
    </row>
    <row r="67" spans="1:15" x14ac:dyDescent="0.35">
      <c r="A67" s="12" t="s">
        <v>42</v>
      </c>
      <c r="B67" s="13">
        <v>7</v>
      </c>
      <c r="C67" s="13" t="s">
        <v>118</v>
      </c>
      <c r="D67" s="13">
        <v>20</v>
      </c>
      <c r="E67" s="13">
        <v>2</v>
      </c>
      <c r="F67" s="13">
        <v>0</v>
      </c>
      <c r="G67" s="13">
        <v>2</v>
      </c>
      <c r="H67" s="13">
        <v>3</v>
      </c>
      <c r="I67" s="13">
        <v>3</v>
      </c>
      <c r="J67" s="13">
        <v>2</v>
      </c>
      <c r="K67" s="13">
        <v>10</v>
      </c>
      <c r="L67" s="13">
        <v>20</v>
      </c>
      <c r="M67" s="13">
        <v>0</v>
      </c>
      <c r="N67" s="13"/>
      <c r="O67" s="15">
        <f t="shared" ref="O67:O102" si="1">IF(C67="да", (D67+E67+F67+G67+H67+I67+J67+K67+L67+M67+N67)/1.2, "не се яви" )</f>
        <v>51.666666666666671</v>
      </c>
    </row>
    <row r="68" spans="1:15" x14ac:dyDescent="0.35">
      <c r="A68" s="12" t="s">
        <v>6</v>
      </c>
      <c r="B68" s="13">
        <v>7</v>
      </c>
      <c r="C68" s="13" t="s">
        <v>118</v>
      </c>
      <c r="D68" s="13"/>
      <c r="E68" s="13">
        <v>0</v>
      </c>
      <c r="F68" s="13">
        <v>0</v>
      </c>
      <c r="G68" s="13">
        <v>0</v>
      </c>
      <c r="H68" s="13">
        <v>0</v>
      </c>
      <c r="I68" s="13"/>
      <c r="J68" s="13"/>
      <c r="K68" s="13">
        <v>10</v>
      </c>
      <c r="L68" s="13"/>
      <c r="M68" s="13"/>
      <c r="N68" s="13"/>
      <c r="O68" s="15">
        <f t="shared" si="1"/>
        <v>8.3333333333333339</v>
      </c>
    </row>
    <row r="69" spans="1:15" x14ac:dyDescent="0.35">
      <c r="A69" s="2" t="s">
        <v>7</v>
      </c>
      <c r="B69" s="3">
        <v>7</v>
      </c>
      <c r="C69" s="3" t="s">
        <v>117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16" t="str">
        <f t="shared" si="1"/>
        <v>не се яви</v>
      </c>
    </row>
    <row r="70" spans="1:15" x14ac:dyDescent="0.35">
      <c r="A70" s="2" t="s">
        <v>27</v>
      </c>
      <c r="B70" s="3">
        <v>7</v>
      </c>
      <c r="C70" s="3" t="s">
        <v>117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16" t="str">
        <f t="shared" si="1"/>
        <v>не се яви</v>
      </c>
    </row>
    <row r="71" spans="1:15" x14ac:dyDescent="0.35">
      <c r="A71" s="12" t="s">
        <v>57</v>
      </c>
      <c r="B71" s="13">
        <v>7</v>
      </c>
      <c r="C71" s="13" t="s">
        <v>118</v>
      </c>
      <c r="D71" s="13"/>
      <c r="E71" s="13">
        <v>2</v>
      </c>
      <c r="F71" s="13">
        <v>0</v>
      </c>
      <c r="G71" s="13">
        <v>2</v>
      </c>
      <c r="H71" s="13">
        <v>0</v>
      </c>
      <c r="I71" s="13">
        <v>3</v>
      </c>
      <c r="J71" s="13">
        <v>2</v>
      </c>
      <c r="K71" s="13">
        <v>10</v>
      </c>
      <c r="L71" s="13">
        <v>10</v>
      </c>
      <c r="M71" s="13">
        <v>5</v>
      </c>
      <c r="N71" s="13">
        <v>2</v>
      </c>
      <c r="O71" s="15">
        <f t="shared" si="1"/>
        <v>30</v>
      </c>
    </row>
    <row r="72" spans="1:15" x14ac:dyDescent="0.35">
      <c r="A72" s="12" t="s">
        <v>65</v>
      </c>
      <c r="B72" s="13">
        <v>7</v>
      </c>
      <c r="C72" s="13" t="s">
        <v>118</v>
      </c>
      <c r="D72" s="13">
        <v>0</v>
      </c>
      <c r="E72" s="13"/>
      <c r="F72" s="13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/>
      <c r="M72" s="13"/>
      <c r="N72" s="13"/>
      <c r="O72" s="15">
        <f t="shared" si="1"/>
        <v>0</v>
      </c>
    </row>
    <row r="73" spans="1:15" x14ac:dyDescent="0.35">
      <c r="A73" s="12" t="s">
        <v>85</v>
      </c>
      <c r="B73" s="13">
        <v>7</v>
      </c>
      <c r="C73" s="13" t="s">
        <v>118</v>
      </c>
      <c r="D73" s="13">
        <v>0</v>
      </c>
      <c r="E73" s="13"/>
      <c r="F73" s="13"/>
      <c r="G73" s="13"/>
      <c r="H73" s="13"/>
      <c r="I73" s="13"/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5">
        <f t="shared" si="1"/>
        <v>0</v>
      </c>
    </row>
    <row r="74" spans="1:15" x14ac:dyDescent="0.35">
      <c r="A74" s="12" t="s">
        <v>30</v>
      </c>
      <c r="B74" s="13">
        <v>7</v>
      </c>
      <c r="C74" s="13" t="s">
        <v>118</v>
      </c>
      <c r="D74" s="13">
        <v>0</v>
      </c>
      <c r="E74" s="13">
        <v>2</v>
      </c>
      <c r="F74" s="13"/>
      <c r="G74" s="13">
        <v>2</v>
      </c>
      <c r="H74" s="13">
        <v>2</v>
      </c>
      <c r="I74" s="13">
        <v>0</v>
      </c>
      <c r="J74" s="13">
        <v>2</v>
      </c>
      <c r="K74" s="13">
        <v>10</v>
      </c>
      <c r="L74" s="13">
        <v>5</v>
      </c>
      <c r="M74" s="13">
        <v>0</v>
      </c>
      <c r="N74" s="13">
        <v>2</v>
      </c>
      <c r="O74" s="15">
        <f t="shared" si="1"/>
        <v>20.833333333333336</v>
      </c>
    </row>
    <row r="75" spans="1:15" x14ac:dyDescent="0.35">
      <c r="A75" s="12" t="s">
        <v>16</v>
      </c>
      <c r="B75" s="13">
        <v>7</v>
      </c>
      <c r="C75" s="13" t="s">
        <v>118</v>
      </c>
      <c r="D75" s="13"/>
      <c r="E75" s="13"/>
      <c r="F75" s="13"/>
      <c r="G75" s="13">
        <v>0</v>
      </c>
      <c r="H75" s="13">
        <v>3</v>
      </c>
      <c r="I75" s="13">
        <v>0</v>
      </c>
      <c r="J75" s="13">
        <v>0</v>
      </c>
      <c r="K75" s="13"/>
      <c r="L75" s="13">
        <v>0</v>
      </c>
      <c r="M75" s="13"/>
      <c r="N75" s="13"/>
      <c r="O75" s="15">
        <f t="shared" si="1"/>
        <v>2.5</v>
      </c>
    </row>
    <row r="76" spans="1:15" x14ac:dyDescent="0.35">
      <c r="A76" s="2" t="s">
        <v>24</v>
      </c>
      <c r="B76" s="3">
        <v>7</v>
      </c>
      <c r="C76" s="3" t="s">
        <v>117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6" t="str">
        <f t="shared" si="1"/>
        <v>не се яви</v>
      </c>
    </row>
    <row r="77" spans="1:15" x14ac:dyDescent="0.35">
      <c r="A77" s="12" t="s">
        <v>46</v>
      </c>
      <c r="B77" s="13">
        <v>7</v>
      </c>
      <c r="C77" s="13" t="s">
        <v>118</v>
      </c>
      <c r="D77" s="13"/>
      <c r="E77" s="13">
        <v>2</v>
      </c>
      <c r="F77" s="13">
        <v>0</v>
      </c>
      <c r="G77" s="13"/>
      <c r="H77" s="13"/>
      <c r="I77" s="13"/>
      <c r="J77" s="13"/>
      <c r="K77" s="13">
        <v>10</v>
      </c>
      <c r="L77" s="13"/>
      <c r="M77" s="13"/>
      <c r="N77" s="13"/>
      <c r="O77" s="15">
        <f t="shared" si="1"/>
        <v>10</v>
      </c>
    </row>
    <row r="78" spans="1:15" x14ac:dyDescent="0.35">
      <c r="A78" s="12" t="s">
        <v>69</v>
      </c>
      <c r="B78" s="13">
        <v>7</v>
      </c>
      <c r="C78" s="13" t="s">
        <v>118</v>
      </c>
      <c r="D78" s="13">
        <v>0</v>
      </c>
      <c r="E78" s="13">
        <v>0</v>
      </c>
      <c r="F78" s="13"/>
      <c r="G78" s="13">
        <v>0</v>
      </c>
      <c r="H78" s="13">
        <v>0</v>
      </c>
      <c r="I78" s="13">
        <v>0</v>
      </c>
      <c r="J78" s="13">
        <v>0</v>
      </c>
      <c r="K78" s="13">
        <v>10</v>
      </c>
      <c r="L78" s="13">
        <v>0</v>
      </c>
      <c r="M78" s="13"/>
      <c r="N78" s="13">
        <v>2</v>
      </c>
      <c r="O78" s="15">
        <f t="shared" si="1"/>
        <v>10</v>
      </c>
    </row>
    <row r="79" spans="1:15" x14ac:dyDescent="0.35">
      <c r="A79" s="12" t="s">
        <v>34</v>
      </c>
      <c r="B79" s="13">
        <v>7</v>
      </c>
      <c r="C79" s="13" t="s">
        <v>118</v>
      </c>
      <c r="D79" s="13"/>
      <c r="E79" s="13">
        <v>0</v>
      </c>
      <c r="F79" s="13"/>
      <c r="G79" s="13">
        <v>2</v>
      </c>
      <c r="H79" s="13">
        <v>3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5">
        <f t="shared" si="1"/>
        <v>4.166666666666667</v>
      </c>
    </row>
    <row r="80" spans="1:15" ht="15" thickBot="1" x14ac:dyDescent="0.4">
      <c r="A80" s="22" t="s">
        <v>77</v>
      </c>
      <c r="B80" s="23">
        <v>7</v>
      </c>
      <c r="C80" s="23" t="s">
        <v>118</v>
      </c>
      <c r="D80" s="23"/>
      <c r="E80" s="23">
        <v>2</v>
      </c>
      <c r="F80" s="23">
        <v>0</v>
      </c>
      <c r="G80" s="23"/>
      <c r="H80" s="23"/>
      <c r="I80" s="23"/>
      <c r="J80" s="23"/>
      <c r="K80" s="23">
        <v>10</v>
      </c>
      <c r="L80" s="23">
        <v>5</v>
      </c>
      <c r="M80" s="23"/>
      <c r="N80" s="23">
        <v>2</v>
      </c>
      <c r="O80" s="24">
        <f t="shared" si="1"/>
        <v>15.833333333333334</v>
      </c>
    </row>
    <row r="81" spans="1:17" ht="15" thickTop="1" x14ac:dyDescent="0.35">
      <c r="A81" s="19" t="s">
        <v>9</v>
      </c>
      <c r="B81" s="20">
        <v>8</v>
      </c>
      <c r="C81" s="20" t="s">
        <v>118</v>
      </c>
      <c r="D81" s="20">
        <v>5</v>
      </c>
      <c r="E81" s="20">
        <v>2</v>
      </c>
      <c r="F81" s="20">
        <v>0</v>
      </c>
      <c r="G81" s="20"/>
      <c r="H81" s="20"/>
      <c r="I81" s="20"/>
      <c r="J81" s="20"/>
      <c r="K81" s="20">
        <v>10</v>
      </c>
      <c r="L81" s="20">
        <v>0</v>
      </c>
      <c r="M81" s="20">
        <v>3</v>
      </c>
      <c r="N81" s="20"/>
      <c r="O81" s="21">
        <f t="shared" si="1"/>
        <v>16.666666666666668</v>
      </c>
    </row>
    <row r="82" spans="1:17" x14ac:dyDescent="0.35">
      <c r="A82" s="12" t="s">
        <v>35</v>
      </c>
      <c r="B82" s="13">
        <v>8</v>
      </c>
      <c r="C82" s="13" t="s">
        <v>118</v>
      </c>
      <c r="D82" s="13"/>
      <c r="E82" s="13">
        <v>2</v>
      </c>
      <c r="F82" s="13">
        <v>0</v>
      </c>
      <c r="G82" s="13">
        <v>0</v>
      </c>
      <c r="H82" s="13">
        <v>0</v>
      </c>
      <c r="I82" s="13"/>
      <c r="J82" s="13"/>
      <c r="K82" s="13">
        <v>0</v>
      </c>
      <c r="L82" s="13">
        <v>0</v>
      </c>
      <c r="M82" s="13">
        <v>0</v>
      </c>
      <c r="N82" s="13"/>
      <c r="O82" s="15">
        <f t="shared" si="1"/>
        <v>1.6666666666666667</v>
      </c>
    </row>
    <row r="83" spans="1:17" x14ac:dyDescent="0.35">
      <c r="A83" s="12" t="s">
        <v>78</v>
      </c>
      <c r="B83" s="13">
        <v>8</v>
      </c>
      <c r="C83" s="13" t="s">
        <v>118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10</v>
      </c>
      <c r="L83" s="13">
        <v>0</v>
      </c>
      <c r="M83" s="13">
        <v>0</v>
      </c>
      <c r="N83" s="13">
        <v>0</v>
      </c>
      <c r="O83" s="15">
        <f t="shared" si="1"/>
        <v>8.3333333333333339</v>
      </c>
    </row>
    <row r="84" spans="1:17" x14ac:dyDescent="0.35">
      <c r="A84" s="2" t="s">
        <v>14</v>
      </c>
      <c r="B84" s="3">
        <v>8</v>
      </c>
      <c r="C84" s="3" t="s">
        <v>117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16" t="str">
        <f t="shared" si="1"/>
        <v>не се яви</v>
      </c>
    </row>
    <row r="85" spans="1:17" x14ac:dyDescent="0.35">
      <c r="A85" s="12" t="s">
        <v>47</v>
      </c>
      <c r="B85" s="13">
        <v>8</v>
      </c>
      <c r="C85" s="13" t="s">
        <v>118</v>
      </c>
      <c r="D85" s="13">
        <v>0</v>
      </c>
      <c r="E85" s="13">
        <v>2</v>
      </c>
      <c r="F85" s="13">
        <v>0</v>
      </c>
      <c r="G85" s="13"/>
      <c r="H85" s="13"/>
      <c r="I85" s="13"/>
      <c r="J85" s="13"/>
      <c r="K85" s="13">
        <v>10</v>
      </c>
      <c r="L85" s="13"/>
      <c r="M85" s="13">
        <v>5</v>
      </c>
      <c r="N85" s="13">
        <v>0</v>
      </c>
      <c r="O85" s="15">
        <f t="shared" si="1"/>
        <v>14.166666666666668</v>
      </c>
    </row>
    <row r="86" spans="1:17" x14ac:dyDescent="0.35">
      <c r="A86" s="12" t="s">
        <v>62</v>
      </c>
      <c r="B86" s="13">
        <v>8</v>
      </c>
      <c r="C86" s="13" t="s">
        <v>118</v>
      </c>
      <c r="D86" s="13">
        <v>0</v>
      </c>
      <c r="E86" s="13">
        <v>0</v>
      </c>
      <c r="F86" s="13">
        <v>0</v>
      </c>
      <c r="G86" s="13">
        <v>1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2</v>
      </c>
      <c r="O86" s="15">
        <f t="shared" si="1"/>
        <v>2.5</v>
      </c>
    </row>
    <row r="87" spans="1:17" x14ac:dyDescent="0.35">
      <c r="A87" s="12" t="s">
        <v>55</v>
      </c>
      <c r="B87" s="13">
        <v>8</v>
      </c>
      <c r="C87" s="13" t="s">
        <v>118</v>
      </c>
      <c r="D87" s="13"/>
      <c r="E87" s="13">
        <v>0</v>
      </c>
      <c r="F87" s="13">
        <v>0</v>
      </c>
      <c r="G87" s="13">
        <v>1</v>
      </c>
      <c r="H87" s="13"/>
      <c r="I87" s="13"/>
      <c r="J87" s="13"/>
      <c r="K87" s="13">
        <v>0</v>
      </c>
      <c r="L87" s="13">
        <v>0</v>
      </c>
      <c r="M87" s="13">
        <v>0</v>
      </c>
      <c r="N87" s="13">
        <v>0</v>
      </c>
      <c r="O87" s="15">
        <f t="shared" si="1"/>
        <v>0.83333333333333337</v>
      </c>
    </row>
    <row r="88" spans="1:17" x14ac:dyDescent="0.35">
      <c r="A88" s="2" t="s">
        <v>82</v>
      </c>
      <c r="B88" s="3">
        <v>8</v>
      </c>
      <c r="C88" s="3" t="s">
        <v>117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16" t="str">
        <f t="shared" si="1"/>
        <v>не се яви</v>
      </c>
    </row>
    <row r="89" spans="1:17" x14ac:dyDescent="0.35">
      <c r="A89" s="12" t="s">
        <v>26</v>
      </c>
      <c r="B89" s="13">
        <v>8</v>
      </c>
      <c r="C89" s="13" t="s">
        <v>118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5">
        <f t="shared" si="1"/>
        <v>0</v>
      </c>
      <c r="Q89" t="s">
        <v>119</v>
      </c>
    </row>
    <row r="90" spans="1:17" x14ac:dyDescent="0.35">
      <c r="A90" s="12" t="s">
        <v>59</v>
      </c>
      <c r="B90" s="13">
        <v>8</v>
      </c>
      <c r="C90" s="13" t="s">
        <v>118</v>
      </c>
      <c r="D90" s="13"/>
      <c r="E90" s="13">
        <v>2</v>
      </c>
      <c r="F90" s="13">
        <v>0</v>
      </c>
      <c r="G90" s="13">
        <v>0</v>
      </c>
      <c r="H90" s="13"/>
      <c r="I90" s="13"/>
      <c r="J90" s="13"/>
      <c r="K90" s="13">
        <v>10</v>
      </c>
      <c r="L90" s="13">
        <v>0</v>
      </c>
      <c r="M90" s="13"/>
      <c r="N90" s="13"/>
      <c r="O90" s="15">
        <f t="shared" si="1"/>
        <v>10</v>
      </c>
    </row>
    <row r="91" spans="1:17" x14ac:dyDescent="0.35">
      <c r="A91" s="12" t="s">
        <v>66</v>
      </c>
      <c r="B91" s="13">
        <v>8</v>
      </c>
      <c r="C91" s="13" t="s">
        <v>118</v>
      </c>
      <c r="D91" s="13">
        <v>0</v>
      </c>
      <c r="E91" s="13">
        <v>0</v>
      </c>
      <c r="F91" s="13"/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5">
        <f t="shared" si="1"/>
        <v>0</v>
      </c>
    </row>
    <row r="92" spans="1:17" x14ac:dyDescent="0.35">
      <c r="A92" s="12" t="s">
        <v>22</v>
      </c>
      <c r="B92" s="13">
        <v>8</v>
      </c>
      <c r="C92" s="13" t="s">
        <v>118</v>
      </c>
      <c r="D92" s="13"/>
      <c r="E92" s="13">
        <v>2</v>
      </c>
      <c r="F92" s="13">
        <v>0</v>
      </c>
      <c r="G92" s="13">
        <v>0</v>
      </c>
      <c r="H92" s="13"/>
      <c r="I92" s="13"/>
      <c r="J92" s="13"/>
      <c r="K92" s="13">
        <v>10</v>
      </c>
      <c r="L92" s="13"/>
      <c r="M92" s="13"/>
      <c r="N92" s="13"/>
      <c r="O92" s="15">
        <f t="shared" si="1"/>
        <v>10</v>
      </c>
    </row>
    <row r="93" spans="1:17" x14ac:dyDescent="0.35">
      <c r="A93" s="12" t="s">
        <v>31</v>
      </c>
      <c r="B93" s="13">
        <v>8</v>
      </c>
      <c r="C93" s="13" t="s">
        <v>118</v>
      </c>
      <c r="D93" s="13"/>
      <c r="E93" s="13"/>
      <c r="F93" s="13"/>
      <c r="G93" s="13">
        <v>0</v>
      </c>
      <c r="H93" s="13">
        <v>3</v>
      </c>
      <c r="I93" s="13">
        <v>0</v>
      </c>
      <c r="J93" s="13">
        <v>0</v>
      </c>
      <c r="K93" s="13">
        <v>10</v>
      </c>
      <c r="L93" s="13">
        <v>20</v>
      </c>
      <c r="M93" s="13"/>
      <c r="N93" s="13"/>
      <c r="O93" s="15">
        <f t="shared" si="1"/>
        <v>27.5</v>
      </c>
    </row>
    <row r="94" spans="1:17" x14ac:dyDescent="0.35">
      <c r="A94" s="12" t="s">
        <v>86</v>
      </c>
      <c r="B94" s="13">
        <v>8</v>
      </c>
      <c r="C94" s="13" t="s">
        <v>118</v>
      </c>
      <c r="D94" s="13">
        <v>0</v>
      </c>
      <c r="E94" s="13"/>
      <c r="F94" s="13"/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5">
        <f t="shared" si="1"/>
        <v>0</v>
      </c>
    </row>
    <row r="95" spans="1:17" x14ac:dyDescent="0.35">
      <c r="A95" s="12" t="s">
        <v>39</v>
      </c>
      <c r="B95" s="13">
        <v>8</v>
      </c>
      <c r="C95" s="13" t="s">
        <v>118</v>
      </c>
      <c r="D95" s="13">
        <v>5</v>
      </c>
      <c r="E95" s="13">
        <v>2</v>
      </c>
      <c r="F95" s="13">
        <v>28</v>
      </c>
      <c r="G95" s="13">
        <v>1</v>
      </c>
      <c r="H95" s="13">
        <v>0</v>
      </c>
      <c r="I95" s="13"/>
      <c r="J95" s="13"/>
      <c r="K95" s="13">
        <v>10</v>
      </c>
      <c r="L95" s="13">
        <v>0</v>
      </c>
      <c r="M95" s="13">
        <v>5</v>
      </c>
      <c r="N95" s="13">
        <v>2</v>
      </c>
      <c r="O95" s="15">
        <f t="shared" si="1"/>
        <v>44.166666666666671</v>
      </c>
    </row>
    <row r="96" spans="1:17" x14ac:dyDescent="0.35">
      <c r="A96" s="12" t="s">
        <v>51</v>
      </c>
      <c r="B96" s="13">
        <v>8</v>
      </c>
      <c r="C96" s="13" t="s">
        <v>118</v>
      </c>
      <c r="D96" s="13"/>
      <c r="E96" s="13">
        <v>2</v>
      </c>
      <c r="F96" s="13">
        <v>0</v>
      </c>
      <c r="G96" s="13">
        <v>2</v>
      </c>
      <c r="H96" s="13">
        <v>3</v>
      </c>
      <c r="I96" s="13">
        <v>0</v>
      </c>
      <c r="J96" s="13">
        <v>0</v>
      </c>
      <c r="K96" s="13">
        <v>10</v>
      </c>
      <c r="L96" s="13">
        <v>0</v>
      </c>
      <c r="M96" s="13">
        <v>0</v>
      </c>
      <c r="N96" s="13"/>
      <c r="O96" s="15">
        <f t="shared" si="1"/>
        <v>14.166666666666668</v>
      </c>
    </row>
    <row r="97" spans="1:15" x14ac:dyDescent="0.35">
      <c r="A97" s="12" t="s">
        <v>70</v>
      </c>
      <c r="B97" s="13">
        <v>8</v>
      </c>
      <c r="C97" s="13" t="s">
        <v>118</v>
      </c>
      <c r="D97" s="13"/>
      <c r="E97" s="13">
        <v>2</v>
      </c>
      <c r="F97" s="13">
        <v>0</v>
      </c>
      <c r="G97" s="13"/>
      <c r="H97" s="13"/>
      <c r="I97" s="13"/>
      <c r="J97" s="13"/>
      <c r="K97" s="13">
        <v>10</v>
      </c>
      <c r="L97" s="13">
        <v>0</v>
      </c>
      <c r="M97" s="13"/>
      <c r="N97" s="13"/>
      <c r="O97" s="15">
        <f t="shared" si="1"/>
        <v>10</v>
      </c>
    </row>
    <row r="98" spans="1:15" x14ac:dyDescent="0.35">
      <c r="A98" s="12" t="s">
        <v>94</v>
      </c>
      <c r="B98" s="13">
        <v>8</v>
      </c>
      <c r="C98" s="13" t="s">
        <v>118</v>
      </c>
      <c r="D98" s="13">
        <v>0</v>
      </c>
      <c r="E98" s="13">
        <v>0</v>
      </c>
      <c r="F98" s="13">
        <v>0</v>
      </c>
      <c r="G98" s="13">
        <v>0</v>
      </c>
      <c r="H98" s="13"/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/>
      <c r="O98" s="15">
        <f t="shared" si="1"/>
        <v>0</v>
      </c>
    </row>
    <row r="99" spans="1:15" x14ac:dyDescent="0.35">
      <c r="A99" s="2" t="s">
        <v>5</v>
      </c>
      <c r="B99" s="3">
        <v>8</v>
      </c>
      <c r="C99" s="3" t="s">
        <v>117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16" t="str">
        <f t="shared" si="1"/>
        <v>не се яви</v>
      </c>
    </row>
    <row r="100" spans="1:15" x14ac:dyDescent="0.35">
      <c r="A100" s="12" t="s">
        <v>43</v>
      </c>
      <c r="B100" s="13">
        <v>8</v>
      </c>
      <c r="C100" s="13" t="s">
        <v>118</v>
      </c>
      <c r="D100" s="13"/>
      <c r="E100" s="13">
        <v>1</v>
      </c>
      <c r="F100" s="13">
        <v>0</v>
      </c>
      <c r="G100" s="13">
        <v>2</v>
      </c>
      <c r="H100" s="13">
        <v>3</v>
      </c>
      <c r="I100" s="13">
        <v>0</v>
      </c>
      <c r="J100" s="13">
        <v>2</v>
      </c>
      <c r="K100" s="13">
        <v>10</v>
      </c>
      <c r="L100" s="13">
        <v>0</v>
      </c>
      <c r="M100" s="13"/>
      <c r="N100" s="13">
        <v>2</v>
      </c>
      <c r="O100" s="15">
        <f t="shared" si="1"/>
        <v>16.666666666666668</v>
      </c>
    </row>
    <row r="101" spans="1:15" x14ac:dyDescent="0.35">
      <c r="A101" s="12" t="s">
        <v>74</v>
      </c>
      <c r="B101" s="13">
        <v>8</v>
      </c>
      <c r="C101" s="13" t="s">
        <v>118</v>
      </c>
      <c r="D101" s="13"/>
      <c r="E101" s="13">
        <v>2</v>
      </c>
      <c r="F101" s="13">
        <v>5</v>
      </c>
      <c r="G101" s="13">
        <v>2</v>
      </c>
      <c r="H101" s="13">
        <v>3</v>
      </c>
      <c r="I101" s="13"/>
      <c r="J101" s="13"/>
      <c r="K101" s="13">
        <v>10</v>
      </c>
      <c r="L101" s="13"/>
      <c r="M101" s="13">
        <v>5</v>
      </c>
      <c r="N101" s="13">
        <v>2</v>
      </c>
      <c r="O101" s="15">
        <f t="shared" si="1"/>
        <v>24.166666666666668</v>
      </c>
    </row>
    <row r="102" spans="1:15" x14ac:dyDescent="0.35">
      <c r="A102" s="12" t="s">
        <v>90</v>
      </c>
      <c r="B102" s="13">
        <v>8</v>
      </c>
      <c r="C102" s="13" t="s">
        <v>118</v>
      </c>
      <c r="D102" s="13"/>
      <c r="E102" s="13">
        <v>0</v>
      </c>
      <c r="F102" s="13">
        <v>0</v>
      </c>
      <c r="G102" s="13">
        <v>0</v>
      </c>
      <c r="H102" s="13"/>
      <c r="I102" s="13"/>
      <c r="J102" s="13"/>
      <c r="K102" s="13">
        <v>0</v>
      </c>
      <c r="L102" s="13"/>
      <c r="M102" s="13"/>
      <c r="N102" s="13"/>
      <c r="O102" s="15">
        <f t="shared" si="1"/>
        <v>0</v>
      </c>
    </row>
  </sheetData>
  <sortState ref="A2:C102">
    <sortCondition ref="B2:B102"/>
  </sortState>
  <dataValidations count="1">
    <dataValidation type="list" allowBlank="1" showInputMessage="1" showErrorMessage="1" sqref="C2:C102">
      <formula1>"да,не"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Students-27-Oct-UTF8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Minko</dc:creator>
  <cp:lastModifiedBy>Windows User</cp:lastModifiedBy>
  <dcterms:created xsi:type="dcterms:W3CDTF">2025-11-30T09:49:09Z</dcterms:created>
  <dcterms:modified xsi:type="dcterms:W3CDTF">2025-12-04T07:57:07Z</dcterms:modified>
</cp:coreProperties>
</file>