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28" firstSheet="0" activeTab="0"/>
  </bookViews>
  <sheets>
    <sheet name="DAA_KN1_2017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<sst xmlns="http://schemas.openxmlformats.org/spreadsheetml/2006/main" count="174" uniqueCount="97">
  <si>
    <t>ФН</t>
  </si>
  <si>
    <t>Име</t>
  </si>
  <si>
    <t>Група</t>
  </si>
  <si>
    <t>м.к.1</t>
  </si>
  <si>
    <t>сем.к.</t>
  </si>
  <si>
    <t>м.к.2</t>
  </si>
  <si>
    <t>сесия</t>
  </si>
  <si>
    <t>практикум</t>
  </si>
  <si>
    <t>точки</t>
  </si>
  <si>
    <t>оценка</t>
  </si>
  <si>
    <t>max 20т.</t>
  </si>
  <si>
    <t>max 100т.</t>
  </si>
  <si>
    <t>Max 16 т.</t>
  </si>
  <si>
    <t>Александър Арам Наджарян</t>
  </si>
  <si>
    <t>Група 1</t>
  </si>
  <si>
    <t>Димитър Василев Ангелов</t>
  </si>
  <si>
    <t>Стоян Йорданов Боенски</t>
  </si>
  <si>
    <t>Борис Иванов Соколов</t>
  </si>
  <si>
    <t>Виктор Евгениев Врабчев</t>
  </si>
  <si>
    <t>Жулияна Станимирова Узунова</t>
  </si>
  <si>
    <t>Габриела Асенова Данова</t>
  </si>
  <si>
    <t>Веселин Стоянов Стоянов</t>
  </si>
  <si>
    <t>Деница Севдалинова Димитрова</t>
  </si>
  <si>
    <t>Драгомир Любомиров Пройчев</t>
  </si>
  <si>
    <t>Мариян Руменов Асенов</t>
  </si>
  <si>
    <t>Йоана Василева Николова</t>
  </si>
  <si>
    <t>Десислава Георгиева Каралинкова</t>
  </si>
  <si>
    <t>Деница Красимирова Славчева</t>
  </si>
  <si>
    <t>Рангел Костадинов Ангелов</t>
  </si>
  <si>
    <t>Божин Ичев Кацарски</t>
  </si>
  <si>
    <t>Светослав Николаев Илиев</t>
  </si>
  <si>
    <t>Георги Мартинов Божинов</t>
  </si>
  <si>
    <t>Мина Георгиева Букова</t>
  </si>
  <si>
    <t>Емил Пламенов Дудев</t>
  </si>
  <si>
    <t>Марио Валерий Дончев</t>
  </si>
  <si>
    <t>Стамен Данчев Драгоев</t>
  </si>
  <si>
    <t>Йоана Красимирова Маркова</t>
  </si>
  <si>
    <t>Биляна Добромирова Добрева</t>
  </si>
  <si>
    <t>Деян Георгиев Деянов</t>
  </si>
  <si>
    <t>Група 2</t>
  </si>
  <si>
    <t>Весела Спасова Арабаджийска</t>
  </si>
  <si>
    <t>Севим Мустафова Мъсарлиева</t>
  </si>
  <si>
    <t>Теодора Антонова Ангелова</t>
  </si>
  <si>
    <t>Таня Василева Сосова</t>
  </si>
  <si>
    <t>Юлиян Валериев Лазаров</t>
  </si>
  <si>
    <t>Жасмина Георгиева Атанасова</t>
  </si>
  <si>
    <t>Венцислав Тотев Димитров</t>
  </si>
  <si>
    <t>Антония Станиславова Партъчева</t>
  </si>
  <si>
    <t>Йордан Иванов Иванов</t>
  </si>
  <si>
    <t>Билял Бейджанов Местанов</t>
  </si>
  <si>
    <t>Стела Калинова Стефанова</t>
  </si>
  <si>
    <t>Кристиян Даниелов Ангелов</t>
  </si>
  <si>
    <t>Андрей Лъчезаров Лалев</t>
  </si>
  <si>
    <t>Павел Тодоров Хаджиев</t>
  </si>
  <si>
    <t>Атанас Емилов Младенов</t>
  </si>
  <si>
    <t>Пламен Ангелов Пенев</t>
  </si>
  <si>
    <t>Елеонора Станчева Кайкова</t>
  </si>
  <si>
    <t>Даяна Венцеславова Веселинова</t>
  </si>
  <si>
    <t>Павел Красимиров Коев</t>
  </si>
  <si>
    <t>Георги Светлинов Стоянов</t>
  </si>
  <si>
    <t>Никола Валериев Младенов</t>
  </si>
  <si>
    <t>Стиляна Олегова Дронева</t>
  </si>
  <si>
    <t>Антонио Димитров Ангелов</t>
  </si>
  <si>
    <t>Герасим Петров Велчев</t>
  </si>
  <si>
    <t>Цветослав Петров Кръстев</t>
  </si>
  <si>
    <t>Ерик Николаев Николов</t>
  </si>
  <si>
    <t>Група 3</t>
  </si>
  <si>
    <t>Янина Георгиева Стоянова</t>
  </si>
  <si>
    <t>Симеон Пламен Георгиев</t>
  </si>
  <si>
    <t>Иван Добринов Добрев</t>
  </si>
  <si>
    <t>Росен Цветелинов Бонджолов</t>
  </si>
  <si>
    <t>Деян Христов Петров</t>
  </si>
  <si>
    <t>Стела Атанасова Вълчева</t>
  </si>
  <si>
    <t>Владимир Живков Начев</t>
  </si>
  <si>
    <t>Илонка Людмилова Илиева</t>
  </si>
  <si>
    <t>Преслав Иванов Стоев</t>
  </si>
  <si>
    <t>Яна Руменова Георгиева</t>
  </si>
  <si>
    <t>Николай Николаев Николов</t>
  </si>
  <si>
    <t>Камен Емилов Петров</t>
  </si>
  <si>
    <t>Иван Асенов Марков</t>
  </si>
  <si>
    <t>Зара Андреева Андреева</t>
  </si>
  <si>
    <t>Борис Иванов Иванов</t>
  </si>
  <si>
    <t>Георги Иванов Иванов</t>
  </si>
  <si>
    <t>Виктор Емилов Енчев</t>
  </si>
  <si>
    <t>Светлин Борисов Стойков</t>
  </si>
  <si>
    <t>Стоян Станимиров Иванов</t>
  </si>
  <si>
    <t>Натали Пламенова Арабаджийска</t>
  </si>
  <si>
    <t>Ралица Стефанова Дарджонова</t>
  </si>
  <si>
    <t>Асен Георгиев Стоилов</t>
  </si>
  <si>
    <t>Никола Евгениев Жишев</t>
  </si>
  <si>
    <t>Анджела Данчова Велинова</t>
  </si>
  <si>
    <t>Ива Иванова Милушева</t>
  </si>
  <si>
    <t>Валентин Стефанов Григоров</t>
  </si>
  <si>
    <t>Тихомира Иванова Фералиева</t>
  </si>
  <si>
    <t>М.Г.</t>
  </si>
  <si>
    <t>Елена Попова</t>
  </si>
  <si>
    <t>count: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</si>
</sst>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4"/>
  <sheetViews>
    <sheetView windowProtection="false"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J12" activeCellId="0" sqref="J12"/>
    </sheetView>
  </sheetViews>
  <sheetFormatPr defaultRowHeight="12.8"/>
  <cols>
    <col collapsed="false" hidden="false" max="1" min="1" style="0" width="7.85714285714286"/>
    <col collapsed="false" hidden="false" max="2" min="2" style="0" width="30.7040816326531"/>
    <col collapsed="false" hidden="false" max="3" min="3" style="0" width="7.71428571428571"/>
    <col collapsed="false" hidden="false" max="4" min="4" style="0" width="11.8622448979592"/>
    <col collapsed="false" hidden="false" max="9" min="5" style="0" width="11.5714285714286"/>
    <col collapsed="false" hidden="false" max="10" min="10" style="1" width="11.5714285714286"/>
    <col collapsed="false" hidden="false" max="1025" min="11" style="0" width="11.5714285714286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customFormat="false" ht="12.8" hidden="false" customHeight="false" outlineLevel="0" collapsed="false">
      <c r="D2" s="1" t="s">
        <v>10</v>
      </c>
      <c r="E2" s="1" t="s">
        <v>11</v>
      </c>
      <c r="F2" s="1" t="s">
        <v>10</v>
      </c>
      <c r="G2" s="1" t="s">
        <v>11</v>
      </c>
      <c r="H2" s="1" t="s">
        <v>12</v>
      </c>
    </row>
    <row r="3" customFormat="false" ht="12.8" hidden="false" customHeight="false" outlineLevel="0" collapsed="false">
      <c r="A3" s="0" t="n">
        <v>81009</v>
      </c>
      <c r="B3" s="0" t="s">
        <v>13</v>
      </c>
      <c r="C3" s="0" t="s">
        <v>14</v>
      </c>
    </row>
    <row r="4" customFormat="false" ht="12.8" hidden="false" customHeight="false" outlineLevel="0" collapsed="false">
      <c r="A4" s="0" t="n">
        <v>81105</v>
      </c>
      <c r="B4" s="0" t="s">
        <v>15</v>
      </c>
      <c r="C4" s="0" t="s">
        <v>14</v>
      </c>
    </row>
    <row r="5" customFormat="false" ht="12.8" hidden="false" customHeight="false" outlineLevel="0" collapsed="false">
      <c r="A5" s="0" t="n">
        <v>81129</v>
      </c>
      <c r="B5" s="0" t="s">
        <v>16</v>
      </c>
      <c r="C5" s="0" t="s">
        <v>14</v>
      </c>
    </row>
    <row r="6" customFormat="false" ht="12.8" hidden="false" customHeight="false" outlineLevel="0" collapsed="false">
      <c r="A6" s="0" t="n">
        <v>81140</v>
      </c>
      <c r="B6" s="0" t="s">
        <v>17</v>
      </c>
      <c r="C6" s="0" t="s">
        <v>14</v>
      </c>
    </row>
    <row r="7" customFormat="false" ht="12.8" hidden="false" customHeight="false" outlineLevel="0" collapsed="false">
      <c r="A7" s="0" t="n">
        <v>81196</v>
      </c>
      <c r="B7" s="0" t="s">
        <v>18</v>
      </c>
      <c r="C7" s="0" t="s">
        <v>14</v>
      </c>
    </row>
    <row r="8" customFormat="false" ht="12.8" hidden="false" customHeight="false" outlineLevel="0" collapsed="false">
      <c r="A8" s="0" t="n">
        <v>81212</v>
      </c>
      <c r="B8" s="0" t="s">
        <v>19</v>
      </c>
      <c r="C8" s="0" t="s">
        <v>14</v>
      </c>
    </row>
    <row r="9" customFormat="false" ht="12.8" hidden="false" customHeight="false" outlineLevel="0" collapsed="false">
      <c r="A9" s="0" t="n">
        <v>81238</v>
      </c>
      <c r="B9" s="0" t="s">
        <v>20</v>
      </c>
      <c r="C9" s="0" t="s">
        <v>14</v>
      </c>
      <c r="D9" s="0" t="n">
        <v>5</v>
      </c>
      <c r="E9" s="0" t="n">
        <v>11</v>
      </c>
    </row>
    <row r="10" customFormat="false" ht="12.8" hidden="false" customHeight="false" outlineLevel="0" collapsed="false">
      <c r="A10" s="0" t="n">
        <v>81239</v>
      </c>
      <c r="B10" s="0" t="s">
        <v>21</v>
      </c>
      <c r="C10" s="0" t="s">
        <v>14</v>
      </c>
      <c r="D10" s="0" t="n">
        <v>7</v>
      </c>
      <c r="E10" s="0" t="n">
        <v>45</v>
      </c>
      <c r="G10" s="0" t="n">
        <v>40</v>
      </c>
      <c r="I10" s="0" t="n">
        <f aca="false">0.25*D10+0.45*E10+0.25*F10+0.45*G10+H10</f>
        <v>40</v>
      </c>
      <c r="J10" s="1" t="n">
        <v>3</v>
      </c>
    </row>
    <row r="11" customFormat="false" ht="12.8" hidden="false" customHeight="false" outlineLevel="0" collapsed="false">
      <c r="A11" s="0" t="n">
        <v>81244</v>
      </c>
      <c r="B11" s="0" t="s">
        <v>22</v>
      </c>
      <c r="C11" s="0" t="s">
        <v>14</v>
      </c>
      <c r="D11" s="0" t="n">
        <v>12</v>
      </c>
      <c r="E11" s="0" t="n">
        <v>30</v>
      </c>
      <c r="G11" s="0" t="n">
        <v>30</v>
      </c>
      <c r="I11" s="0" t="n">
        <f aca="false">0.25*D11+0.45*E11+0.25*F11+0.45*G11+H11</f>
        <v>30</v>
      </c>
      <c r="J11" s="1" t="n">
        <v>2</v>
      </c>
    </row>
    <row r="12" customFormat="false" ht="12.8" hidden="false" customHeight="false" outlineLevel="0" collapsed="false">
      <c r="A12" s="0" t="n">
        <v>81251</v>
      </c>
      <c r="B12" s="0" t="s">
        <v>23</v>
      </c>
      <c r="C12" s="0" t="s">
        <v>14</v>
      </c>
      <c r="D12" s="0" t="n">
        <v>9</v>
      </c>
      <c r="E12" s="0" t="n">
        <v>115</v>
      </c>
      <c r="F12" s="0" t="n">
        <v>11</v>
      </c>
      <c r="G12" s="0" t="n">
        <v>90</v>
      </c>
      <c r="I12" s="0" t="n">
        <f aca="false">0.25*D12+0.45*E12+0.25*F12+0.45*G12+H12</f>
        <v>97.25</v>
      </c>
      <c r="J12" s="1" t="n">
        <v>6</v>
      </c>
    </row>
    <row r="13" customFormat="false" ht="12.8" hidden="false" customHeight="false" outlineLevel="0" collapsed="false">
      <c r="A13" s="0" t="n">
        <v>81255</v>
      </c>
      <c r="B13" s="0" t="s">
        <v>24</v>
      </c>
      <c r="C13" s="0" t="s">
        <v>14</v>
      </c>
      <c r="D13" s="2" t="n">
        <v>8</v>
      </c>
      <c r="E13" s="0" t="n">
        <v>40</v>
      </c>
    </row>
    <row r="14" customFormat="false" ht="12.8" hidden="false" customHeight="false" outlineLevel="0" collapsed="false">
      <c r="A14" s="0" t="n">
        <v>81258</v>
      </c>
      <c r="B14" s="0" t="s">
        <v>25</v>
      </c>
      <c r="C14" s="0" t="s">
        <v>14</v>
      </c>
      <c r="D14" s="0" t="n">
        <v>9</v>
      </c>
      <c r="E14" s="0" t="n">
        <v>65</v>
      </c>
      <c r="G14" s="0" t="n">
        <v>25</v>
      </c>
      <c r="I14" s="0" t="n">
        <f aca="false">0.25*D14+0.45*E14+0.25*F14+0.45*G14+H14</f>
        <v>42.75</v>
      </c>
      <c r="J14" s="1" t="n">
        <v>3</v>
      </c>
    </row>
    <row r="15" customFormat="false" ht="12.8" hidden="false" customHeight="false" outlineLevel="0" collapsed="false">
      <c r="A15" s="0" t="n">
        <v>81262</v>
      </c>
      <c r="B15" s="0" t="s">
        <v>26</v>
      </c>
      <c r="C15" s="0" t="s">
        <v>14</v>
      </c>
      <c r="D15" s="0" t="n">
        <v>6</v>
      </c>
      <c r="E15" s="0" t="n">
        <v>55</v>
      </c>
      <c r="F15" s="0" t="n">
        <v>1</v>
      </c>
      <c r="G15" s="0" t="n">
        <v>30</v>
      </c>
      <c r="I15" s="0" t="n">
        <f aca="false">0.25*D15+0.45*E15+0.25*F15+0.45*G15+H15</f>
        <v>40</v>
      </c>
      <c r="J15" s="1" t="n">
        <v>3</v>
      </c>
    </row>
    <row r="16" customFormat="false" ht="12.8" hidden="false" customHeight="false" outlineLevel="0" collapsed="false">
      <c r="A16" s="0" t="n">
        <v>81275</v>
      </c>
      <c r="B16" s="0" t="s">
        <v>27</v>
      </c>
      <c r="C16" s="0" t="s">
        <v>14</v>
      </c>
      <c r="D16" s="0" t="n">
        <v>9</v>
      </c>
      <c r="E16" s="0" t="n">
        <v>62</v>
      </c>
      <c r="G16" s="0" t="n">
        <v>24</v>
      </c>
      <c r="I16" s="0" t="n">
        <f aca="false">0.25*D16+0.45*E16+0.25*F16+0.45*G16+H16</f>
        <v>40.95</v>
      </c>
      <c r="J16" s="1" t="n">
        <v>3</v>
      </c>
    </row>
    <row r="17" customFormat="false" ht="12.8" hidden="false" customHeight="false" outlineLevel="0" collapsed="false">
      <c r="A17" s="0" t="n">
        <v>81280</v>
      </c>
      <c r="B17" s="0" t="s">
        <v>28</v>
      </c>
      <c r="C17" s="0" t="s">
        <v>14</v>
      </c>
      <c r="D17" s="0" t="n">
        <v>10</v>
      </c>
      <c r="E17" s="0" t="n">
        <v>81</v>
      </c>
      <c r="G17" s="0" t="n">
        <v>40</v>
      </c>
      <c r="I17" s="0" t="n">
        <f aca="false">0.25*D17+0.45*E17+0.25*F17+0.45*G17+H17</f>
        <v>56.95</v>
      </c>
      <c r="J17" s="1" t="n">
        <v>4</v>
      </c>
    </row>
    <row r="18" customFormat="false" ht="12.8" hidden="false" customHeight="false" outlineLevel="0" collapsed="false">
      <c r="A18" s="0" t="n">
        <v>81291</v>
      </c>
      <c r="B18" s="0" t="s">
        <v>29</v>
      </c>
      <c r="C18" s="0" t="s">
        <v>14</v>
      </c>
      <c r="D18" s="0" t="n">
        <v>24</v>
      </c>
      <c r="E18" s="0" t="n">
        <v>100</v>
      </c>
      <c r="F18" s="0" t="n">
        <v>18</v>
      </c>
      <c r="G18" s="0" t="n">
        <v>110</v>
      </c>
      <c r="H18" s="0" t="n">
        <v>16</v>
      </c>
      <c r="I18" s="0" t="n">
        <f aca="false">0.25*D18+0.45*E18+0.25*F18+0.45*G18+H18</f>
        <v>121</v>
      </c>
      <c r="J18" s="1" t="n">
        <v>6</v>
      </c>
    </row>
    <row r="19" customFormat="false" ht="12.8" hidden="false" customHeight="false" outlineLevel="0" collapsed="false">
      <c r="A19" s="0" t="n">
        <v>81312</v>
      </c>
      <c r="B19" s="0" t="s">
        <v>30</v>
      </c>
      <c r="C19" s="0" t="s">
        <v>14</v>
      </c>
      <c r="D19" s="0" t="n">
        <v>8</v>
      </c>
      <c r="E19" s="0" t="n">
        <v>80</v>
      </c>
      <c r="G19" s="0" t="n">
        <v>65</v>
      </c>
      <c r="I19" s="0" t="n">
        <f aca="false">0.25*D19+0.45*E19+0.25*F19+0.45*G19+H19</f>
        <v>67.25</v>
      </c>
      <c r="J19" s="1" t="n">
        <v>4</v>
      </c>
    </row>
    <row r="20" customFormat="false" ht="12.8" hidden="false" customHeight="false" outlineLevel="0" collapsed="false">
      <c r="A20" s="0" t="n">
        <v>81333</v>
      </c>
      <c r="B20" s="0" t="s">
        <v>31</v>
      </c>
      <c r="C20" s="0" t="s">
        <v>14</v>
      </c>
      <c r="D20" s="0" t="n">
        <v>11</v>
      </c>
      <c r="E20" s="0" t="n">
        <v>86</v>
      </c>
      <c r="G20" s="0" t="n">
        <v>35</v>
      </c>
      <c r="I20" s="0" t="n">
        <f aca="false">0.25*D20+0.45*E20+0.25*F20+0.45*G20+H20</f>
        <v>57.2</v>
      </c>
      <c r="J20" s="1" t="n">
        <v>4</v>
      </c>
    </row>
    <row r="21" customFormat="false" ht="12.8" hidden="false" customHeight="false" outlineLevel="0" collapsed="false">
      <c r="A21" s="0" t="n">
        <v>81340</v>
      </c>
      <c r="B21" s="0" t="s">
        <v>32</v>
      </c>
      <c r="C21" s="0" t="s">
        <v>14</v>
      </c>
    </row>
    <row r="22" customFormat="false" ht="12.8" hidden="false" customHeight="false" outlineLevel="0" collapsed="false">
      <c r="A22" s="0" t="n">
        <v>81344</v>
      </c>
      <c r="B22" s="0" t="s">
        <v>33</v>
      </c>
      <c r="C22" s="0" t="s">
        <v>14</v>
      </c>
      <c r="D22" s="0" t="n">
        <v>20</v>
      </c>
      <c r="E22" s="0" t="n">
        <v>110</v>
      </c>
      <c r="F22" s="0" t="n">
        <v>12</v>
      </c>
      <c r="G22" s="0" t="n">
        <v>130</v>
      </c>
      <c r="I22" s="0" t="n">
        <f aca="false">0.25*D22+0.45*E22+0.25*F22+0.45*G22+H22</f>
        <v>116</v>
      </c>
      <c r="J22" s="1" t="n">
        <v>6</v>
      </c>
    </row>
    <row r="23" customFormat="false" ht="12.8" hidden="false" customHeight="false" outlineLevel="0" collapsed="false">
      <c r="A23" s="0" t="n">
        <v>81355</v>
      </c>
      <c r="B23" s="0" t="s">
        <v>34</v>
      </c>
      <c r="C23" s="0" t="s">
        <v>14</v>
      </c>
      <c r="D23" s="0" t="n">
        <v>20</v>
      </c>
      <c r="E23" s="0" t="n">
        <v>130</v>
      </c>
      <c r="G23" s="0" t="n">
        <v>50</v>
      </c>
      <c r="H23" s="0" t="n">
        <v>16</v>
      </c>
      <c r="I23" s="0" t="n">
        <f aca="false">0.25*D23+0.45*E23+0.25*F23+0.45*G23+H23</f>
        <v>102</v>
      </c>
      <c r="J23" s="1" t="n">
        <v>6</v>
      </c>
    </row>
    <row r="24" customFormat="false" ht="12.8" hidden="false" customHeight="false" outlineLevel="0" collapsed="false">
      <c r="A24" s="0" t="n">
        <v>81364</v>
      </c>
      <c r="B24" s="0" t="s">
        <v>35</v>
      </c>
      <c r="C24" s="0" t="s">
        <v>14</v>
      </c>
      <c r="D24" s="0" t="n">
        <v>18</v>
      </c>
      <c r="E24" s="0" t="n">
        <v>105</v>
      </c>
      <c r="F24" s="0" t="n">
        <v>27</v>
      </c>
      <c r="G24" s="0" t="n">
        <v>80</v>
      </c>
      <c r="H24" s="0" t="n">
        <v>16</v>
      </c>
      <c r="I24" s="0" t="n">
        <f aca="false">0.25*D24+0.45*E24+0.25*F24+0.45*G24+H24</f>
        <v>110.5</v>
      </c>
      <c r="J24" s="1" t="n">
        <v>6</v>
      </c>
    </row>
    <row r="25" customFormat="false" ht="12.8" hidden="false" customHeight="false" outlineLevel="0" collapsed="false">
      <c r="A25" s="0" t="n">
        <v>81366</v>
      </c>
      <c r="B25" s="0" t="s">
        <v>36</v>
      </c>
      <c r="C25" s="0" t="s">
        <v>14</v>
      </c>
      <c r="D25" s="0" t="n">
        <v>7</v>
      </c>
      <c r="E25" s="0" t="n">
        <v>6</v>
      </c>
    </row>
    <row r="26" customFormat="false" ht="12.8" hidden="false" customHeight="false" outlineLevel="0" collapsed="false">
      <c r="A26" s="0" t="n">
        <v>81370</v>
      </c>
      <c r="B26" s="0" t="s">
        <v>37</v>
      </c>
      <c r="C26" s="0" t="s">
        <v>14</v>
      </c>
      <c r="D26" s="0" t="n">
        <v>10</v>
      </c>
      <c r="E26" s="0" t="n">
        <v>40</v>
      </c>
      <c r="F26" s="0" t="n">
        <v>8</v>
      </c>
      <c r="G26" s="0" t="n">
        <v>15</v>
      </c>
      <c r="I26" s="0" t="n">
        <f aca="false">0.25*D26+0.45*E26+0.25*F26+0.45*G26+H26</f>
        <v>29.25</v>
      </c>
      <c r="J26" s="1" t="n">
        <v>2</v>
      </c>
    </row>
    <row r="27" customFormat="false" ht="12.8" hidden="false" customHeight="false" outlineLevel="0" collapsed="false">
      <c r="A27" s="0" t="n">
        <v>81060</v>
      </c>
      <c r="B27" s="0" t="s">
        <v>38</v>
      </c>
      <c r="C27" s="0" t="s">
        <v>39</v>
      </c>
    </row>
    <row r="28" customFormat="false" ht="12.8" hidden="false" customHeight="false" outlineLevel="0" collapsed="false">
      <c r="A28" s="0" t="n">
        <v>81062</v>
      </c>
      <c r="B28" s="0" t="s">
        <v>40</v>
      </c>
      <c r="C28" s="0" t="s">
        <v>39</v>
      </c>
    </row>
    <row r="29" customFormat="false" ht="12.8" hidden="false" customHeight="false" outlineLevel="0" collapsed="false">
      <c r="A29" s="0" t="n">
        <v>81070</v>
      </c>
      <c r="B29" s="0" t="s">
        <v>41</v>
      </c>
      <c r="C29" s="0" t="s">
        <v>39</v>
      </c>
    </row>
    <row r="30" customFormat="false" ht="12.8" hidden="false" customHeight="false" outlineLevel="0" collapsed="false">
      <c r="A30" s="0" t="n">
        <v>81114</v>
      </c>
      <c r="B30" s="0" t="s">
        <v>42</v>
      </c>
      <c r="C30" s="0" t="s">
        <v>39</v>
      </c>
    </row>
    <row r="31" customFormat="false" ht="12.8" hidden="false" customHeight="false" outlineLevel="0" collapsed="false">
      <c r="A31" s="0" t="n">
        <v>81221</v>
      </c>
      <c r="B31" s="0" t="s">
        <v>43</v>
      </c>
      <c r="C31" s="0" t="s">
        <v>39</v>
      </c>
      <c r="E31" s="3" t="n">
        <v>5</v>
      </c>
    </row>
    <row r="32" customFormat="false" ht="12.8" hidden="false" customHeight="false" outlineLevel="0" collapsed="false">
      <c r="A32" s="0" t="n">
        <v>81240</v>
      </c>
      <c r="B32" s="0" t="s">
        <v>44</v>
      </c>
      <c r="C32" s="0" t="s">
        <v>39</v>
      </c>
      <c r="D32" s="0" t="n">
        <v>10</v>
      </c>
      <c r="E32" s="3" t="n">
        <v>61</v>
      </c>
      <c r="G32" s="0" t="n">
        <v>0</v>
      </c>
      <c r="I32" s="0" t="n">
        <f aca="false">0.25*D32+0.45*E32+0.25*F32+0.45*G32+H32</f>
        <v>29.95</v>
      </c>
      <c r="J32" s="1" t="n">
        <v>2</v>
      </c>
    </row>
    <row r="33" customFormat="false" ht="12.8" hidden="false" customHeight="false" outlineLevel="0" collapsed="false">
      <c r="A33" s="0" t="n">
        <v>81241</v>
      </c>
      <c r="B33" s="0" t="s">
        <v>45</v>
      </c>
      <c r="C33" s="0" t="s">
        <v>39</v>
      </c>
      <c r="D33" s="0" t="n">
        <v>10</v>
      </c>
      <c r="E33" s="3" t="n">
        <v>55</v>
      </c>
      <c r="F33" s="0" t="n">
        <v>12</v>
      </c>
      <c r="G33" s="0" t="n">
        <v>40</v>
      </c>
      <c r="I33" s="0" t="n">
        <f aca="false">0.25*D33+0.45*E33+0.25*F33+0.45*G33+H33</f>
        <v>48.25</v>
      </c>
      <c r="J33" s="1" t="n">
        <v>3</v>
      </c>
    </row>
    <row r="34" customFormat="false" ht="12.8" hidden="false" customHeight="false" outlineLevel="0" collapsed="false">
      <c r="A34" s="0" t="n">
        <v>81252</v>
      </c>
      <c r="B34" s="0" t="s">
        <v>46</v>
      </c>
      <c r="C34" s="0" t="s">
        <v>39</v>
      </c>
      <c r="D34" s="0" t="n">
        <v>5</v>
      </c>
      <c r="E34" s="3" t="n">
        <v>48</v>
      </c>
      <c r="G34" s="0" t="n">
        <v>50</v>
      </c>
      <c r="I34" s="0" t="n">
        <f aca="false">0.25*D34+0.45*E34+0.25*F34+0.45*G34+H34</f>
        <v>45.35</v>
      </c>
      <c r="J34" s="1" t="n">
        <v>3</v>
      </c>
    </row>
    <row r="35" customFormat="false" ht="12.8" hidden="false" customHeight="false" outlineLevel="0" collapsed="false">
      <c r="A35" s="0" t="n">
        <v>81259</v>
      </c>
      <c r="B35" s="0" t="s">
        <v>47</v>
      </c>
      <c r="C35" s="0" t="s">
        <v>39</v>
      </c>
      <c r="D35" s="0" t="n">
        <v>12</v>
      </c>
      <c r="E35" s="3" t="n">
        <v>45</v>
      </c>
      <c r="F35" s="0" t="n">
        <v>6</v>
      </c>
      <c r="G35" s="0" t="n">
        <v>40</v>
      </c>
      <c r="I35" s="0" t="n">
        <f aca="false">0.25*D35+0.45*E35+0.25*F35+0.45*G35+H35</f>
        <v>42.75</v>
      </c>
      <c r="J35" s="1" t="n">
        <v>3</v>
      </c>
    </row>
    <row r="36" customFormat="false" ht="12.8" hidden="false" customHeight="false" outlineLevel="0" collapsed="false">
      <c r="A36" s="0" t="n">
        <v>81267</v>
      </c>
      <c r="B36" s="0" t="s">
        <v>48</v>
      </c>
      <c r="C36" s="0" t="s">
        <v>39</v>
      </c>
      <c r="D36" s="0" t="n">
        <v>12</v>
      </c>
      <c r="E36" s="3" t="n">
        <v>62</v>
      </c>
      <c r="F36" s="0" t="n">
        <v>7</v>
      </c>
      <c r="G36" s="0" t="n">
        <v>60</v>
      </c>
      <c r="I36" s="0" t="n">
        <f aca="false">0.25*D36+0.45*E36+0.25*F36+0.45*G36+H36</f>
        <v>59.65</v>
      </c>
      <c r="J36" s="1" t="n">
        <v>4</v>
      </c>
    </row>
    <row r="37" customFormat="false" ht="12.8" hidden="false" customHeight="false" outlineLevel="0" collapsed="false">
      <c r="A37" s="0" t="n">
        <v>81270</v>
      </c>
      <c r="B37" s="0" t="s">
        <v>49</v>
      </c>
      <c r="C37" s="0" t="s">
        <v>39</v>
      </c>
      <c r="D37" s="0" t="n">
        <v>16</v>
      </c>
      <c r="E37" s="3" t="n">
        <v>109</v>
      </c>
      <c r="F37" s="0" t="n">
        <v>21</v>
      </c>
      <c r="G37" s="0" t="n">
        <v>100</v>
      </c>
      <c r="H37" s="0" t="n">
        <v>14</v>
      </c>
      <c r="I37" s="0" t="n">
        <f aca="false">0.25*D37+0.45*E37+0.25*F37+0.45*G37+H37</f>
        <v>117.3</v>
      </c>
      <c r="J37" s="1" t="n">
        <v>6</v>
      </c>
    </row>
    <row r="38" customFormat="false" ht="12.8" hidden="false" customHeight="false" outlineLevel="0" collapsed="false">
      <c r="A38" s="0" t="n">
        <v>81278</v>
      </c>
      <c r="B38" s="0" t="s">
        <v>50</v>
      </c>
      <c r="C38" s="0" t="s">
        <v>39</v>
      </c>
      <c r="D38" s="0" t="n">
        <v>12</v>
      </c>
      <c r="E38" s="3" t="n">
        <v>45</v>
      </c>
      <c r="F38" s="0" t="n">
        <v>12</v>
      </c>
      <c r="G38" s="0" t="n">
        <v>35</v>
      </c>
      <c r="I38" s="0" t="n">
        <f aca="false">0.25*D38+0.45*E38+0.25*F38+0.45*G38+H38</f>
        <v>42</v>
      </c>
      <c r="J38" s="1" t="n">
        <v>3</v>
      </c>
    </row>
    <row r="39" customFormat="false" ht="12.8" hidden="false" customHeight="false" outlineLevel="0" collapsed="false">
      <c r="A39" s="0" t="n">
        <v>81282</v>
      </c>
      <c r="B39" s="0" t="s">
        <v>51</v>
      </c>
      <c r="C39" s="0" t="s">
        <v>39</v>
      </c>
      <c r="D39" s="0" t="n">
        <v>14</v>
      </c>
      <c r="E39" s="3" t="n">
        <v>92</v>
      </c>
      <c r="F39" s="0" t="n">
        <v>11</v>
      </c>
      <c r="G39" s="0" t="n">
        <v>35</v>
      </c>
      <c r="H39" s="0" t="n">
        <v>14</v>
      </c>
      <c r="I39" s="0" t="n">
        <f aca="false">0.25*D39+0.45*E39+0.25*F39+0.45*G39+H39</f>
        <v>77.4</v>
      </c>
      <c r="J39" s="1" t="n">
        <v>5</v>
      </c>
    </row>
    <row r="40" customFormat="false" ht="12.8" hidden="false" customHeight="false" outlineLevel="0" collapsed="false">
      <c r="A40" s="0" t="n">
        <v>81293</v>
      </c>
      <c r="B40" s="0" t="s">
        <v>52</v>
      </c>
      <c r="C40" s="0" t="s">
        <v>39</v>
      </c>
      <c r="D40" s="0" t="n">
        <v>18</v>
      </c>
      <c r="E40" s="3" t="n">
        <v>100</v>
      </c>
      <c r="F40" s="0" t="n">
        <v>16</v>
      </c>
      <c r="G40" s="0" t="n">
        <v>125</v>
      </c>
      <c r="H40" s="0" t="n">
        <v>16</v>
      </c>
      <c r="I40" s="0" t="n">
        <f aca="false">0.25*D40+0.45*E40+0.25*F40+0.45*G40+H40</f>
        <v>125.75</v>
      </c>
      <c r="J40" s="1" t="n">
        <v>6</v>
      </c>
    </row>
    <row r="41" customFormat="false" ht="12.8" hidden="false" customHeight="false" outlineLevel="0" collapsed="false">
      <c r="A41" s="0" t="n">
        <v>81297</v>
      </c>
      <c r="B41" s="0" t="s">
        <v>53</v>
      </c>
      <c r="C41" s="0" t="s">
        <v>39</v>
      </c>
      <c r="D41" s="0" t="n">
        <v>20</v>
      </c>
      <c r="E41" s="3" t="n">
        <v>80</v>
      </c>
      <c r="F41" s="0" t="n">
        <v>16</v>
      </c>
      <c r="G41" s="0" t="n">
        <v>80</v>
      </c>
      <c r="H41" s="0" t="n">
        <v>16</v>
      </c>
      <c r="I41" s="0" t="n">
        <f aca="false">0.25*D41+0.45*E41+0.25*F41+0.45*G41+H41</f>
        <v>97</v>
      </c>
      <c r="J41" s="1" t="n">
        <v>6</v>
      </c>
    </row>
    <row r="42" customFormat="false" ht="12.8" hidden="false" customHeight="false" outlineLevel="0" collapsed="false">
      <c r="A42" s="0" t="n">
        <v>81313</v>
      </c>
      <c r="B42" s="0" t="s">
        <v>54</v>
      </c>
      <c r="C42" s="0" t="s">
        <v>39</v>
      </c>
      <c r="D42" s="0" t="n">
        <v>0</v>
      </c>
      <c r="E42" s="3" t="n">
        <v>5</v>
      </c>
      <c r="G42" s="0" t="n">
        <v>80</v>
      </c>
      <c r="I42" s="0" t="n">
        <f aca="false">0.25*D42+0.45*E42+0.25*F42+0.45*G42+H42</f>
        <v>38.25</v>
      </c>
      <c r="J42" s="1" t="n">
        <v>2</v>
      </c>
    </row>
    <row r="43" customFormat="false" ht="12.8" hidden="false" customHeight="false" outlineLevel="0" collapsed="false">
      <c r="A43" s="0" t="n">
        <v>81315</v>
      </c>
      <c r="B43" s="0" t="s">
        <v>55</v>
      </c>
      <c r="C43" s="0" t="s">
        <v>39</v>
      </c>
      <c r="D43" s="0" t="n">
        <v>0</v>
      </c>
      <c r="E43" s="3" t="n">
        <v>68</v>
      </c>
      <c r="F43" s="0" t="n">
        <v>19</v>
      </c>
      <c r="G43" s="0" t="n">
        <v>40</v>
      </c>
      <c r="H43" s="0" t="n">
        <v>14</v>
      </c>
      <c r="I43" s="0" t="n">
        <f aca="false">0.25*D43+0.45*E43+0.25*F43+0.45*G43+H43</f>
        <v>67.35</v>
      </c>
      <c r="J43" s="1" t="n">
        <v>4</v>
      </c>
    </row>
    <row r="44" customFormat="false" ht="12.8" hidden="false" customHeight="false" outlineLevel="0" collapsed="false">
      <c r="A44" s="0" t="n">
        <v>81316</v>
      </c>
      <c r="B44" s="0" t="s">
        <v>56</v>
      </c>
      <c r="C44" s="0" t="s">
        <v>39</v>
      </c>
      <c r="D44" s="0" t="n">
        <v>16</v>
      </c>
      <c r="E44" s="3" t="n">
        <v>102</v>
      </c>
      <c r="F44" s="0" t="n">
        <v>15</v>
      </c>
      <c r="G44" s="0" t="n">
        <v>90</v>
      </c>
      <c r="H44" s="0" t="n">
        <v>16</v>
      </c>
      <c r="I44" s="0" t="n">
        <f aca="false">0.25*D44+0.45*E44+0.25*F44+0.45*G44+H44</f>
        <v>110.15</v>
      </c>
      <c r="J44" s="1" t="n">
        <v>6</v>
      </c>
    </row>
    <row r="45" customFormat="false" ht="12.8" hidden="false" customHeight="false" outlineLevel="0" collapsed="false">
      <c r="A45" s="0" t="n">
        <v>81321</v>
      </c>
      <c r="B45" s="0" t="s">
        <v>57</v>
      </c>
      <c r="C45" s="0" t="s">
        <v>39</v>
      </c>
      <c r="D45" s="0" t="n">
        <v>18</v>
      </c>
      <c r="E45" s="3" t="n">
        <v>23</v>
      </c>
      <c r="F45" s="0" t="n">
        <v>7</v>
      </c>
      <c r="G45" s="0" t="n">
        <v>30</v>
      </c>
      <c r="I45" s="0" t="n">
        <f aca="false">0.25*D45+0.45*E45+0.25*F45+0.45*G45+H45</f>
        <v>30.1</v>
      </c>
      <c r="J45" s="1" t="n">
        <v>2</v>
      </c>
    </row>
    <row r="46" customFormat="false" ht="12.8" hidden="false" customHeight="false" outlineLevel="0" collapsed="false">
      <c r="A46" s="0" t="n">
        <v>81327</v>
      </c>
      <c r="B46" s="0" t="s">
        <v>58</v>
      </c>
      <c r="C46" s="0" t="s">
        <v>39</v>
      </c>
      <c r="D46" s="0" t="n">
        <v>10</v>
      </c>
      <c r="E46" s="3" t="n">
        <v>60</v>
      </c>
      <c r="F46" s="0" t="n">
        <v>20</v>
      </c>
      <c r="G46" s="0" t="n">
        <v>60</v>
      </c>
      <c r="I46" s="0" t="n">
        <f aca="false">0.25*D46+0.45*E46+0.25*F46+0.45*G46+H46</f>
        <v>61.5</v>
      </c>
      <c r="J46" s="1" t="n">
        <v>4</v>
      </c>
    </row>
    <row r="47" customFormat="false" ht="12.8" hidden="false" customHeight="false" outlineLevel="0" collapsed="false">
      <c r="A47" s="0" t="n">
        <v>81334</v>
      </c>
      <c r="B47" s="0" t="s">
        <v>59</v>
      </c>
      <c r="C47" s="0" t="s">
        <v>39</v>
      </c>
      <c r="D47" s="0" t="n">
        <v>16</v>
      </c>
      <c r="E47" s="0" t="n">
        <v>100</v>
      </c>
      <c r="F47" s="0" t="n">
        <v>11</v>
      </c>
      <c r="G47" s="0" t="n">
        <v>40</v>
      </c>
      <c r="I47" s="0" t="n">
        <f aca="false">0.25*D47+0.45*E47+0.25*F47+0.45*G47+H47</f>
        <v>69.75</v>
      </c>
      <c r="J47" s="1" t="n">
        <v>4</v>
      </c>
    </row>
    <row r="48" customFormat="false" ht="12.8" hidden="false" customHeight="false" outlineLevel="0" collapsed="false">
      <c r="A48" s="0" t="n">
        <v>81345</v>
      </c>
      <c r="B48" s="0" t="s">
        <v>60</v>
      </c>
      <c r="C48" s="0" t="s">
        <v>39</v>
      </c>
      <c r="D48" s="0" t="n">
        <v>14</v>
      </c>
      <c r="E48" s="3" t="n">
        <v>50</v>
      </c>
      <c r="F48" s="0" t="n">
        <v>14</v>
      </c>
      <c r="G48" s="0" t="n">
        <v>38</v>
      </c>
      <c r="H48" s="0" t="n">
        <v>12</v>
      </c>
      <c r="I48" s="0" t="n">
        <f aca="false">0.25*D48+0.45*E48+0.25*F48+0.45*G48+H48</f>
        <v>58.6</v>
      </c>
      <c r="J48" s="1" t="n">
        <v>4</v>
      </c>
    </row>
    <row r="49" customFormat="false" ht="12.8" hidden="false" customHeight="false" outlineLevel="0" collapsed="false">
      <c r="A49" s="0" t="n">
        <v>81347</v>
      </c>
      <c r="B49" s="0" t="s">
        <v>61</v>
      </c>
      <c r="C49" s="0" t="s">
        <v>39</v>
      </c>
      <c r="D49" s="0" t="n">
        <v>14</v>
      </c>
      <c r="E49" s="3" t="n">
        <v>92</v>
      </c>
      <c r="F49" s="0" t="n">
        <v>11</v>
      </c>
      <c r="G49" s="0" t="n">
        <v>20</v>
      </c>
      <c r="I49" s="0" t="n">
        <f aca="false">0.25*D49+0.45*E49+0.25*F49+0.45*G49+H49</f>
        <v>56.65</v>
      </c>
      <c r="J49" s="1" t="n">
        <v>4</v>
      </c>
    </row>
    <row r="50" customFormat="false" ht="12.8" hidden="false" customHeight="false" outlineLevel="0" collapsed="false">
      <c r="A50" s="0" t="n">
        <v>81357</v>
      </c>
      <c r="B50" s="0" t="s">
        <v>62</v>
      </c>
      <c r="C50" s="0" t="s">
        <v>39</v>
      </c>
      <c r="D50" s="0" t="n">
        <v>14</v>
      </c>
      <c r="E50" s="3" t="n">
        <v>39</v>
      </c>
      <c r="F50" s="0" t="n">
        <v>7</v>
      </c>
      <c r="G50" s="0" t="n">
        <v>40</v>
      </c>
      <c r="I50" s="0" t="n">
        <f aca="false">0.25*D50+0.45*E50+0.25*F50+0.45*G50+H50</f>
        <v>40.8</v>
      </c>
      <c r="J50" s="1" t="n">
        <v>3</v>
      </c>
    </row>
    <row r="51" customFormat="false" ht="12.8" hidden="false" customHeight="false" outlineLevel="0" collapsed="false">
      <c r="A51" s="0" t="n">
        <v>81365</v>
      </c>
      <c r="B51" s="0" t="s">
        <v>63</v>
      </c>
      <c r="C51" s="0" t="s">
        <v>39</v>
      </c>
      <c r="D51" s="0" t="n">
        <v>22</v>
      </c>
      <c r="E51" s="3" t="n">
        <v>130</v>
      </c>
      <c r="F51" s="0" t="n">
        <v>22</v>
      </c>
      <c r="G51" s="0" t="n">
        <v>130</v>
      </c>
      <c r="H51" s="0" t="n">
        <v>16</v>
      </c>
      <c r="I51" s="0" t="n">
        <f aca="false">0.25*D51+0.45*E51+0.25*F51+0.45*G51+H51</f>
        <v>144</v>
      </c>
      <c r="J51" s="1" t="n">
        <v>6</v>
      </c>
    </row>
    <row r="52" customFormat="false" ht="12.8" hidden="false" customHeight="false" outlineLevel="0" collapsed="false">
      <c r="A52" s="0" t="n">
        <v>81380</v>
      </c>
      <c r="B52" s="0" t="s">
        <v>64</v>
      </c>
      <c r="C52" s="0" t="s">
        <v>39</v>
      </c>
      <c r="D52" s="0" t="n">
        <v>10</v>
      </c>
      <c r="E52" s="3" t="n">
        <v>60</v>
      </c>
      <c r="G52" s="0" t="n">
        <v>25</v>
      </c>
      <c r="I52" s="0" t="n">
        <f aca="false">0.25*D52+0.45*E52+0.25*F52+0.45*G52+H52</f>
        <v>40.75</v>
      </c>
      <c r="J52" s="1" t="n">
        <v>3</v>
      </c>
    </row>
    <row r="53" customFormat="false" ht="12.8" hidden="false" customHeight="false" outlineLevel="0" collapsed="false">
      <c r="A53" s="0" t="n">
        <v>81077</v>
      </c>
      <c r="B53" s="0" t="s">
        <v>65</v>
      </c>
      <c r="C53" s="0" t="s">
        <v>66</v>
      </c>
    </row>
    <row r="54" customFormat="false" ht="12.8" hidden="false" customHeight="false" outlineLevel="0" collapsed="false">
      <c r="A54" s="0" t="n">
        <v>81099</v>
      </c>
      <c r="B54" s="0" t="s">
        <v>67</v>
      </c>
      <c r="C54" s="0" t="s">
        <v>66</v>
      </c>
    </row>
    <row r="55" customFormat="false" ht="12.8" hidden="false" customHeight="false" outlineLevel="0" collapsed="false">
      <c r="A55" s="0" t="n">
        <v>81139</v>
      </c>
      <c r="B55" s="0" t="s">
        <v>68</v>
      </c>
      <c r="C55" s="0" t="s">
        <v>66</v>
      </c>
      <c r="D55" s="0" t="n">
        <v>14</v>
      </c>
      <c r="E55" s="3" t="n">
        <v>20</v>
      </c>
      <c r="F55" s="0" t="n">
        <v>11</v>
      </c>
      <c r="G55" s="0" t="n">
        <v>35</v>
      </c>
      <c r="H55" s="0" t="n">
        <v>9</v>
      </c>
      <c r="I55" s="0" t="n">
        <f aca="false">0.25*D55+0.45*E55+0.25*F55+0.45*G55+H55</f>
        <v>40</v>
      </c>
      <c r="J55" s="1" t="n">
        <v>3</v>
      </c>
    </row>
    <row r="56" customFormat="false" ht="12.8" hidden="false" customHeight="false" outlineLevel="0" collapsed="false">
      <c r="A56" s="0" t="n">
        <v>81171</v>
      </c>
      <c r="B56" s="0" t="s">
        <v>69</v>
      </c>
      <c r="C56" s="0" t="s">
        <v>66</v>
      </c>
      <c r="E56" s="2"/>
    </row>
    <row r="57" customFormat="false" ht="12.8" hidden="false" customHeight="false" outlineLevel="0" collapsed="false">
      <c r="A57" s="0" t="n">
        <v>81182</v>
      </c>
      <c r="B57" s="0" t="s">
        <v>70</v>
      </c>
      <c r="C57" s="0" t="s">
        <v>66</v>
      </c>
      <c r="E57" s="2"/>
    </row>
    <row r="58" customFormat="false" ht="12.8" hidden="false" customHeight="false" outlineLevel="0" collapsed="false">
      <c r="A58" s="0" t="n">
        <v>81242</v>
      </c>
      <c r="B58" s="0" t="s">
        <v>71</v>
      </c>
      <c r="C58" s="0" t="s">
        <v>66</v>
      </c>
      <c r="D58" s="0" t="n">
        <v>0</v>
      </c>
      <c r="E58" s="3" t="n">
        <v>3</v>
      </c>
    </row>
    <row r="59" customFormat="false" ht="12.8" hidden="false" customHeight="false" outlineLevel="0" collapsed="false">
      <c r="A59" s="0" t="n">
        <v>81243</v>
      </c>
      <c r="B59" s="0" t="s">
        <v>72</v>
      </c>
      <c r="C59" s="0" t="s">
        <v>66</v>
      </c>
      <c r="D59" s="0" t="n">
        <v>10</v>
      </c>
      <c r="E59" s="3" t="n">
        <v>28</v>
      </c>
      <c r="F59" s="0" t="n">
        <v>8</v>
      </c>
      <c r="G59" s="0" t="n">
        <v>30</v>
      </c>
      <c r="I59" s="0" t="n">
        <f aca="false">0.25*D59+0.45*E59+0.25*F59+0.45*G59+H59</f>
        <v>30.6</v>
      </c>
      <c r="J59" s="1" t="n">
        <v>2</v>
      </c>
    </row>
    <row r="60" customFormat="false" ht="12.8" hidden="false" customHeight="false" outlineLevel="0" collapsed="false">
      <c r="A60" s="0" t="n">
        <v>81253</v>
      </c>
      <c r="B60" s="0" t="s">
        <v>73</v>
      </c>
      <c r="C60" s="0" t="s">
        <v>66</v>
      </c>
      <c r="D60" s="0" t="n">
        <v>20</v>
      </c>
      <c r="E60" s="3" t="n">
        <v>100</v>
      </c>
      <c r="F60" s="0" t="n">
        <v>19</v>
      </c>
      <c r="G60" s="0" t="n">
        <v>85</v>
      </c>
      <c r="H60" s="0" t="n">
        <v>16</v>
      </c>
      <c r="I60" s="0" t="n">
        <f aca="false">0.25*D60+0.45*E60+0.25*F60+0.45*G60+H60</f>
        <v>109</v>
      </c>
      <c r="J60" s="1" t="n">
        <v>6</v>
      </c>
    </row>
    <row r="61" customFormat="false" ht="12.8" hidden="false" customHeight="false" outlineLevel="0" collapsed="false">
      <c r="A61" s="0" t="n">
        <v>81260</v>
      </c>
      <c r="B61" s="0" t="s">
        <v>74</v>
      </c>
      <c r="C61" s="0" t="s">
        <v>66</v>
      </c>
      <c r="D61" s="0" t="n">
        <v>3</v>
      </c>
      <c r="E61" s="3" t="n">
        <v>33</v>
      </c>
      <c r="F61" s="0" t="n">
        <v>0</v>
      </c>
      <c r="G61" s="0" t="n">
        <v>0</v>
      </c>
      <c r="I61" s="0" t="n">
        <f aca="false">0.25*D61+0.45*E61+0.25*F61+0.45*G61+H61</f>
        <v>15.6</v>
      </c>
      <c r="J61" s="1" t="n">
        <v>2</v>
      </c>
    </row>
    <row r="62" customFormat="false" ht="12.8" hidden="false" customHeight="false" outlineLevel="0" collapsed="false">
      <c r="A62" s="0" t="n">
        <v>81268</v>
      </c>
      <c r="B62" s="0" t="s">
        <v>75</v>
      </c>
      <c r="C62" s="0" t="s">
        <v>66</v>
      </c>
      <c r="D62" s="0" t="n">
        <v>16</v>
      </c>
      <c r="E62" s="3" t="n">
        <v>33</v>
      </c>
      <c r="G62" s="0" t="n">
        <v>75</v>
      </c>
      <c r="I62" s="0" t="n">
        <f aca="false">0.25*D62+0.45*E62+0.25*F62+0.45*G62+H62</f>
        <v>52.6</v>
      </c>
      <c r="J62" s="1" t="n">
        <v>3</v>
      </c>
    </row>
    <row r="63" customFormat="false" ht="12.8" hidden="false" customHeight="false" outlineLevel="0" collapsed="false">
      <c r="A63" s="0" t="n">
        <v>81281</v>
      </c>
      <c r="B63" s="0" t="s">
        <v>76</v>
      </c>
      <c r="C63" s="0" t="s">
        <v>66</v>
      </c>
      <c r="D63" s="0" t="n">
        <v>23</v>
      </c>
      <c r="E63" s="3" t="n">
        <v>110</v>
      </c>
      <c r="F63" s="0" t="n">
        <v>24</v>
      </c>
      <c r="G63" s="0" t="n">
        <v>60</v>
      </c>
      <c r="H63" s="0" t="n">
        <v>16</v>
      </c>
      <c r="I63" s="0" t="n">
        <f aca="false">0.25*D63+0.45*E63+0.25*F63+0.45*G63+H63</f>
        <v>104.25</v>
      </c>
      <c r="J63" s="1" t="n">
        <v>6</v>
      </c>
    </row>
    <row r="64" customFormat="false" ht="12.8" hidden="false" customHeight="false" outlineLevel="0" collapsed="false">
      <c r="A64" s="0" t="n">
        <v>81283</v>
      </c>
      <c r="B64" s="0" t="s">
        <v>77</v>
      </c>
      <c r="C64" s="0" t="s">
        <v>66</v>
      </c>
      <c r="E64" s="3" t="n">
        <v>90</v>
      </c>
      <c r="I64" s="0" t="n">
        <f aca="false">0.25*D64+0.45*E64+0.25*F64+0.45*G64+H64</f>
        <v>40.5</v>
      </c>
      <c r="J64" s="1" t="n">
        <v>3</v>
      </c>
    </row>
    <row r="65" customFormat="false" ht="12.8" hidden="false" customHeight="false" outlineLevel="0" collapsed="false">
      <c r="A65" s="0" t="n">
        <v>81295</v>
      </c>
      <c r="B65" s="0" t="s">
        <v>78</v>
      </c>
      <c r="C65" s="0" t="s">
        <v>66</v>
      </c>
      <c r="D65" s="0" t="n">
        <v>17</v>
      </c>
      <c r="E65" s="3" t="n">
        <v>35</v>
      </c>
      <c r="G65" s="0" t="n">
        <v>40</v>
      </c>
      <c r="I65" s="0" t="n">
        <f aca="false">0.25*D65+0.45*E65+0.25*F65+0.45*G65+H65</f>
        <v>38</v>
      </c>
      <c r="J65" s="1" t="n">
        <v>2</v>
      </c>
    </row>
    <row r="66" customFormat="false" ht="12.8" hidden="false" customHeight="false" outlineLevel="0" collapsed="false">
      <c r="A66" s="0" t="n">
        <v>81304</v>
      </c>
      <c r="B66" s="0" t="s">
        <v>79</v>
      </c>
      <c r="C66" s="0" t="s">
        <v>66</v>
      </c>
      <c r="E66" s="2"/>
    </row>
    <row r="67" customFormat="false" ht="12.8" hidden="false" customHeight="false" outlineLevel="0" collapsed="false">
      <c r="A67" s="0" t="n">
        <v>81317</v>
      </c>
      <c r="B67" s="0" t="s">
        <v>80</v>
      </c>
      <c r="C67" s="0" t="s">
        <v>66</v>
      </c>
      <c r="E67" s="2"/>
    </row>
    <row r="68" customFormat="false" ht="12.8" hidden="false" customHeight="false" outlineLevel="0" collapsed="false">
      <c r="A68" s="0" t="n">
        <v>81326</v>
      </c>
      <c r="B68" s="0" t="s">
        <v>81</v>
      </c>
      <c r="C68" s="0" t="s">
        <v>66</v>
      </c>
      <c r="D68" s="0" t="n">
        <v>18</v>
      </c>
      <c r="E68" s="3" t="n">
        <v>70</v>
      </c>
      <c r="G68" s="0" t="n">
        <v>20</v>
      </c>
      <c r="H68" s="0" t="n">
        <v>16</v>
      </c>
      <c r="I68" s="0" t="n">
        <f aca="false">0.25*D68+0.45*E68+0.25*F68+0.45*G68+H68</f>
        <v>61</v>
      </c>
      <c r="J68" s="1" t="n">
        <v>4</v>
      </c>
    </row>
    <row r="69" customFormat="false" ht="12.8" hidden="false" customHeight="false" outlineLevel="0" collapsed="false">
      <c r="A69" s="0" t="n">
        <v>81335</v>
      </c>
      <c r="B69" s="0" t="s">
        <v>82</v>
      </c>
      <c r="C69" s="0" t="s">
        <v>66</v>
      </c>
      <c r="D69" s="0" t="n">
        <v>22</v>
      </c>
      <c r="E69" s="3" t="n">
        <v>130</v>
      </c>
      <c r="F69" s="0" t="n">
        <v>21</v>
      </c>
      <c r="G69" s="0" t="n">
        <v>80</v>
      </c>
      <c r="I69" s="0" t="n">
        <f aca="false">0.25*D69+0.45*E69+0.25*F69+0.45*G69+H69</f>
        <v>105.25</v>
      </c>
      <c r="J69" s="1" t="n">
        <v>6</v>
      </c>
    </row>
    <row r="70" customFormat="false" ht="12.8" hidden="false" customHeight="false" outlineLevel="0" collapsed="false">
      <c r="A70" s="0" t="n">
        <v>81337</v>
      </c>
      <c r="B70" s="0" t="s">
        <v>83</v>
      </c>
      <c r="C70" s="0" t="s">
        <v>66</v>
      </c>
      <c r="D70" s="0" t="n">
        <v>8</v>
      </c>
      <c r="E70" s="3" t="n">
        <v>33</v>
      </c>
      <c r="F70" s="0" t="n">
        <v>11</v>
      </c>
      <c r="G70" s="0" t="n">
        <v>10</v>
      </c>
      <c r="H70" s="0" t="n">
        <v>12</v>
      </c>
      <c r="I70" s="0" t="n">
        <f aca="false">0.25*D70+0.45*E70+0.25*F70+0.45*G70+H70</f>
        <v>36.1</v>
      </c>
      <c r="J70" s="1" t="n">
        <v>2</v>
      </c>
    </row>
    <row r="71" customFormat="false" ht="12.8" hidden="false" customHeight="false" outlineLevel="0" collapsed="false">
      <c r="A71" s="0" t="n">
        <v>81346</v>
      </c>
      <c r="B71" s="0" t="s">
        <v>84</v>
      </c>
      <c r="C71" s="0" t="s">
        <v>66</v>
      </c>
    </row>
    <row r="72" customFormat="false" ht="12.8" hidden="false" customHeight="false" outlineLevel="0" collapsed="false">
      <c r="A72" s="0" t="n">
        <v>81348</v>
      </c>
      <c r="B72" s="0" t="s">
        <v>85</v>
      </c>
      <c r="C72" s="0" t="s">
        <v>66</v>
      </c>
      <c r="D72" s="0" t="n">
        <v>12</v>
      </c>
      <c r="E72" s="3" t="n">
        <v>31</v>
      </c>
      <c r="F72" s="0" t="n">
        <v>5</v>
      </c>
      <c r="G72" s="0" t="n">
        <v>40</v>
      </c>
      <c r="H72" s="0" t="n">
        <v>5</v>
      </c>
      <c r="I72" s="0" t="n">
        <f aca="false">0.25*D72+0.45*E72+0.25*F72+0.45*G72+H72</f>
        <v>41.2</v>
      </c>
      <c r="J72" s="1" t="n">
        <v>3</v>
      </c>
    </row>
    <row r="73" customFormat="false" ht="12.8" hidden="false" customHeight="false" outlineLevel="0" collapsed="false">
      <c r="A73" s="0" t="n">
        <v>81349</v>
      </c>
      <c r="B73" s="0" t="s">
        <v>86</v>
      </c>
      <c r="C73" s="0" t="s">
        <v>66</v>
      </c>
      <c r="D73" s="0" t="n">
        <v>12</v>
      </c>
      <c r="E73" s="3" t="n">
        <v>28</v>
      </c>
      <c r="F73" s="0" t="n">
        <v>4</v>
      </c>
      <c r="G73" s="0" t="n">
        <v>0</v>
      </c>
      <c r="I73" s="0" t="n">
        <f aca="false">0.25*D73+0.45*E73+0.25*F73+0.45*G73+H73</f>
        <v>16.6</v>
      </c>
      <c r="J73" s="1" t="n">
        <v>2</v>
      </c>
    </row>
    <row r="74" customFormat="false" ht="12.8" hidden="false" customHeight="false" outlineLevel="0" collapsed="false">
      <c r="A74" s="0" t="n">
        <v>81350</v>
      </c>
      <c r="B74" s="0" t="s">
        <v>87</v>
      </c>
      <c r="C74" s="0" t="s">
        <v>66</v>
      </c>
      <c r="D74" s="0" t="n">
        <v>23</v>
      </c>
      <c r="E74" s="3" t="n">
        <v>95</v>
      </c>
      <c r="F74" s="0" t="n">
        <v>26</v>
      </c>
      <c r="G74" s="0" t="n">
        <v>95</v>
      </c>
      <c r="H74" s="0" t="n">
        <v>16</v>
      </c>
      <c r="I74" s="0" t="n">
        <f aca="false">0.25*D74+0.45*E74+0.25*F74+0.45*G74+H74</f>
        <v>113.75</v>
      </c>
      <c r="J74" s="1" t="n">
        <v>6</v>
      </c>
    </row>
    <row r="75" customFormat="false" ht="12.8" hidden="false" customHeight="false" outlineLevel="0" collapsed="false">
      <c r="A75" s="0" t="n">
        <v>81358</v>
      </c>
      <c r="B75" s="0" t="s">
        <v>88</v>
      </c>
      <c r="C75" s="0" t="s">
        <v>66</v>
      </c>
      <c r="E75" s="3" t="n">
        <v>45</v>
      </c>
      <c r="G75" s="0" t="n">
        <v>20</v>
      </c>
      <c r="H75" s="0" t="n">
        <v>16</v>
      </c>
      <c r="I75" s="0" t="n">
        <f aca="false">0.25*D75+0.45*E75+0.25*F75+0.45*G75+H75</f>
        <v>45.25</v>
      </c>
      <c r="J75" s="1" t="n">
        <v>3</v>
      </c>
    </row>
    <row r="76" customFormat="false" ht="12.8" hidden="false" customHeight="false" outlineLevel="0" collapsed="false">
      <c r="A76" s="0" t="n">
        <v>81367</v>
      </c>
      <c r="B76" s="0" t="s">
        <v>89</v>
      </c>
      <c r="C76" s="0" t="s">
        <v>66</v>
      </c>
      <c r="E76" s="3" t="n">
        <v>35</v>
      </c>
      <c r="G76" s="0" t="n">
        <v>70</v>
      </c>
      <c r="I76" s="0" t="n">
        <f aca="false">0.25*D76+0.45*E76+0.25*F76+0.45*G76+H76</f>
        <v>47.25</v>
      </c>
      <c r="J76" s="1" t="n">
        <v>3</v>
      </c>
    </row>
    <row r="77" customFormat="false" ht="12.8" hidden="false" customHeight="false" outlineLevel="0" collapsed="false">
      <c r="A77" s="0" t="n">
        <v>81378</v>
      </c>
      <c r="B77" s="0" t="s">
        <v>90</v>
      </c>
      <c r="C77" s="0" t="s">
        <v>66</v>
      </c>
      <c r="D77" s="0" t="n">
        <v>9</v>
      </c>
      <c r="E77" s="3" t="n">
        <v>38</v>
      </c>
      <c r="F77" s="0" t="n">
        <v>9</v>
      </c>
      <c r="G77" s="0" t="n">
        <v>0</v>
      </c>
      <c r="I77" s="0" t="n">
        <f aca="false">0.25*D77+0.45*E77+0.25*F77+0.45*G77+H77</f>
        <v>21.6</v>
      </c>
      <c r="J77" s="1" t="n">
        <v>2</v>
      </c>
    </row>
    <row r="78" customFormat="false" ht="12.8" hidden="false" customHeight="false" outlineLevel="0" collapsed="false">
      <c r="A78" s="0" t="n">
        <v>81379</v>
      </c>
      <c r="B78" s="0" t="s">
        <v>91</v>
      </c>
      <c r="C78" s="0" t="s">
        <v>66</v>
      </c>
      <c r="D78" s="0" t="n">
        <v>2</v>
      </c>
      <c r="E78" s="3" t="n">
        <v>25</v>
      </c>
      <c r="F78" s="0" t="n">
        <v>3</v>
      </c>
      <c r="G78" s="0" t="n">
        <v>15</v>
      </c>
      <c r="I78" s="0" t="n">
        <f aca="false">0.25*D78+0.45*E78+0.25*F78+0.45*G78+H78</f>
        <v>19.25</v>
      </c>
      <c r="J78" s="1" t="n">
        <v>2</v>
      </c>
    </row>
    <row r="79" customFormat="false" ht="12.8" hidden="false" customHeight="false" outlineLevel="0" collapsed="false">
      <c r="A79" s="0" t="n">
        <v>81381</v>
      </c>
      <c r="B79" s="0" t="s">
        <v>92</v>
      </c>
      <c r="C79" s="0" t="s">
        <v>66</v>
      </c>
      <c r="D79" s="0" t="n">
        <v>5</v>
      </c>
      <c r="E79" s="3" t="n">
        <v>80</v>
      </c>
      <c r="G79" s="0" t="n">
        <v>30</v>
      </c>
      <c r="H79" s="0" t="n">
        <v>5</v>
      </c>
      <c r="I79" s="0" t="n">
        <f aca="false">0.25*D79+0.45*E79+0.25*F79+0.45*G79+H79</f>
        <v>55.75</v>
      </c>
      <c r="J79" s="1" t="n">
        <v>4</v>
      </c>
    </row>
    <row r="80" customFormat="false" ht="12.8" hidden="false" customHeight="false" outlineLevel="0" collapsed="false">
      <c r="E80" s="3"/>
    </row>
    <row r="81" customFormat="false" ht="12.8" hidden="false" customHeight="false" outlineLevel="0" collapsed="false">
      <c r="A81" s="0" t="n">
        <v>80918</v>
      </c>
      <c r="B81" s="0" t="s">
        <v>93</v>
      </c>
      <c r="C81" s="0" t="s">
        <v>94</v>
      </c>
      <c r="G81" s="0" t="n">
        <v>15</v>
      </c>
      <c r="J81" s="1" t="n">
        <v>2</v>
      </c>
    </row>
    <row r="82" customFormat="false" ht="12.8" hidden="false" customHeight="false" outlineLevel="0" collapsed="false">
      <c r="A82" s="0" t="n">
        <v>80970</v>
      </c>
      <c r="B82" s="0" t="s">
        <v>95</v>
      </c>
      <c r="C82" s="0" t="s">
        <v>94</v>
      </c>
      <c r="G82" s="0" t="n">
        <v>40</v>
      </c>
      <c r="J82" s="1" t="n">
        <v>3</v>
      </c>
    </row>
    <row r="84" customFormat="false" ht="12.8" hidden="false" customHeight="false" outlineLevel="0" collapsed="false">
      <c r="C84" s="4" t="s">
        <v>96</v>
      </c>
      <c r="D84" s="5" t="n">
        <f aca="false">COUNT(D9:D83)</f>
        <v>55</v>
      </c>
      <c r="E84" s="5" t="n">
        <f aca="false">COUNT(E9:E83)</f>
        <v>59</v>
      </c>
      <c r="F84" s="5" t="n">
        <f aca="false">COUNT(F9:F83)</f>
        <v>35</v>
      </c>
      <c r="G84" s="5" t="n">
        <f aca="false">COUNT(G9:G83)</f>
        <v>55</v>
      </c>
      <c r="H84" s="5" t="n">
        <f aca="false">COUNT(H9:H83)</f>
        <v>20</v>
      </c>
      <c r="J84" s="1" t="n">
        <f aca="false">COUNT(J9:J83)</f>
        <v>56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99028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2017-05-31T11:10:55Z</dcterms:created>
  <dc:creator>Ted</dc:creator>
  <dc:language>en-US</dc:language>
  <cp:lastModifiedBy>Skelet </cp:lastModifiedBy>
  <dcterms:modified xsi:type="dcterms:W3CDTF">2017-07-01T16:29:01Z</dcterms:modified>
  <cp:revision>46</cp:revision>
</cp:coreProperties>
</file>