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92" windowHeight="9348"/>
  </bookViews>
  <sheets>
    <sheet name="Рулони" sheetId="1" r:id="rId1"/>
    <sheet name="Комплекти" sheetId="2" r:id="rId2"/>
  </sheets>
  <definedNames>
    <definedName name="solver_adj" localSheetId="1" hidden="1">Комплекти!$B$10:$I$10</definedName>
    <definedName name="solver_adj" localSheetId="0" hidden="1">Рулони!$B$9:$G$9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Комплекти!$B$10:$I$10</definedName>
    <definedName name="solver_lhs1" localSheetId="0" hidden="1">Рулони!$B$9:$G$9</definedName>
    <definedName name="solver_lhs2" localSheetId="1" hidden="1">Комплекти!$J$4:$J$5</definedName>
    <definedName name="solver_lhs2" localSheetId="0" hidden="1">Рулони!$H$4:$H$6</definedName>
    <definedName name="solver_lhs3" localSheetId="1" hidden="1">Комплекти!$J$6:$J$7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Комплекти!$I$10</definedName>
    <definedName name="solver_opt" localSheetId="0" hidden="1">Рулони!$H$9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4</definedName>
    <definedName name="solver_rel1" localSheetId="0" hidden="1">4</definedName>
    <definedName name="solver_rel2" localSheetId="1" hidden="1">1</definedName>
    <definedName name="solver_rel2" localSheetId="0" hidden="1">3</definedName>
    <definedName name="solver_rel3" localSheetId="1" hidden="1">3</definedName>
    <definedName name="solver_rhs1" localSheetId="1" hidden="1">integer</definedName>
    <definedName name="solver_rhs1" localSheetId="0" hidden="1">integer</definedName>
    <definedName name="solver_rhs2" localSheetId="1" hidden="1">Комплекти!$K$4:$K$5</definedName>
    <definedName name="solver_rhs2" localSheetId="0" hidden="1">Рулони!$I$4:$I$6</definedName>
    <definedName name="solver_rhs3" localSheetId="1" hidden="1">Комплекти!$K$6:$K$7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</definedName>
    <definedName name="solver_tol" localSheetId="0" hidden="1">0.01</definedName>
    <definedName name="solver_typ" localSheetId="1" hidden="1">1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5" i="2" l="1"/>
  <c r="J6" i="2"/>
  <c r="J7" i="2"/>
  <c r="J4" i="2"/>
  <c r="H5" i="1"/>
  <c r="H6" i="1"/>
  <c r="H4" i="1"/>
  <c r="H9" i="1"/>
</calcChain>
</file>

<file path=xl/sharedStrings.xml><?xml version="1.0" encoding="utf-8"?>
<sst xmlns="http://schemas.openxmlformats.org/spreadsheetml/2006/main" count="34" uniqueCount="23">
  <si>
    <t>Входни данни</t>
  </si>
  <si>
    <t>x1</t>
  </si>
  <si>
    <t>x2</t>
  </si>
  <si>
    <t>x3</t>
  </si>
  <si>
    <t>x4</t>
  </si>
  <si>
    <t>x5</t>
  </si>
  <si>
    <t>x6</t>
  </si>
  <si>
    <t>Всичко</t>
  </si>
  <si>
    <t>RHS</t>
  </si>
  <si>
    <t>5 ft</t>
  </si>
  <si>
    <t>7 ft</t>
  </si>
  <si>
    <t>9 ft</t>
  </si>
  <si>
    <t>Изходни резултати</t>
  </si>
  <si>
    <t>z</t>
  </si>
  <si>
    <t>Оптимално решение</t>
  </si>
  <si>
    <t>x7</t>
  </si>
  <si>
    <t>y</t>
  </si>
  <si>
    <t>Max 50</t>
  </si>
  <si>
    <t>Max 200</t>
  </si>
  <si>
    <t>2 m</t>
  </si>
  <si>
    <t>1,25 m</t>
  </si>
  <si>
    <t>Модел на задача за линейно разкрояване при критерий минимално количество на отпадъка</t>
  </si>
  <si>
    <t>Модел на задача за линейно разкрояване при критерий максимален брой комплекти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</si>
</sst>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40" zoomScaleNormal="140" workbookViewId="0">
      <selection sqref="A1:I1"/>
    </sheetView>
  </sheetViews>
  <sheetFormatPr defaultRowHeight="14.4" x14ac:dyDescent="0.3"/>
  <cols>
    <col min="1" max="1" width="20.5546875" bestFit="1" customWidth="1"/>
  </cols>
  <sheetData>
    <row r="1" spans="1:9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9" t="s">
        <v>7</v>
      </c>
      <c r="I3" s="10" t="s">
        <v>8</v>
      </c>
    </row>
    <row r="4" spans="1:9" x14ac:dyDescent="0.3">
      <c r="A4" s="7" t="s">
        <v>11</v>
      </c>
      <c r="B4" s="8">
        <v>2</v>
      </c>
      <c r="C4" s="8">
        <v>1</v>
      </c>
      <c r="D4" s="8">
        <v>1</v>
      </c>
      <c r="E4" s="8"/>
      <c r="F4" s="8"/>
      <c r="G4" s="8"/>
      <c r="H4" s="4">
        <f>SUMPRODUCT(B4:G4,B$9:G$9)</f>
        <v>300</v>
      </c>
      <c r="I4" s="8">
        <v>300</v>
      </c>
    </row>
    <row r="5" spans="1:9" x14ac:dyDescent="0.3">
      <c r="A5" s="7" t="s">
        <v>10</v>
      </c>
      <c r="B5" s="8"/>
      <c r="C5" s="8">
        <v>1</v>
      </c>
      <c r="D5" s="8"/>
      <c r="E5" s="8">
        <v>2</v>
      </c>
      <c r="F5" s="8">
        <v>1</v>
      </c>
      <c r="G5" s="8"/>
      <c r="H5" s="4">
        <f t="shared" ref="H5:H6" si="0">SUMPRODUCT(B5:G5,B$9:G$9)</f>
        <v>200</v>
      </c>
      <c r="I5" s="8">
        <v>200</v>
      </c>
    </row>
    <row r="6" spans="1:9" x14ac:dyDescent="0.3">
      <c r="A6" s="7" t="s">
        <v>9</v>
      </c>
      <c r="B6" s="8"/>
      <c r="C6" s="8"/>
      <c r="D6" s="8">
        <v>2</v>
      </c>
      <c r="E6" s="8">
        <v>1</v>
      </c>
      <c r="F6" s="8">
        <v>2</v>
      </c>
      <c r="G6" s="8">
        <v>4</v>
      </c>
      <c r="H6" s="4">
        <f t="shared" si="0"/>
        <v>152</v>
      </c>
      <c r="I6" s="8">
        <v>150</v>
      </c>
    </row>
    <row r="7" spans="1:9" x14ac:dyDescent="0.3">
      <c r="A7" s="15" t="s">
        <v>12</v>
      </c>
      <c r="B7" s="15"/>
      <c r="C7" s="15"/>
      <c r="D7" s="15"/>
      <c r="E7" s="15"/>
      <c r="F7" s="15"/>
      <c r="G7" s="15"/>
      <c r="H7" s="15"/>
      <c r="I7" s="15"/>
    </row>
    <row r="8" spans="1:9" ht="15.9" thickBot="1" x14ac:dyDescent="0.3">
      <c r="B8" s="1"/>
      <c r="C8" s="1"/>
      <c r="D8" s="1"/>
      <c r="E8" s="1"/>
      <c r="F8" s="1"/>
      <c r="G8" s="1"/>
      <c r="H8" s="1" t="s">
        <v>13</v>
      </c>
    </row>
    <row r="9" spans="1:9" ht="15" thickBot="1" x14ac:dyDescent="0.35">
      <c r="A9" s="2" t="s">
        <v>14</v>
      </c>
      <c r="B9" s="11">
        <v>150</v>
      </c>
      <c r="C9" s="12">
        <v>0</v>
      </c>
      <c r="D9" s="12">
        <v>0</v>
      </c>
      <c r="E9" s="12">
        <v>100</v>
      </c>
      <c r="F9" s="12">
        <v>0</v>
      </c>
      <c r="G9" s="12">
        <v>13</v>
      </c>
      <c r="H9" s="3">
        <f>SUM(B9:G9)</f>
        <v>263</v>
      </c>
      <c r="I9" s="4"/>
    </row>
  </sheetData>
  <mergeCells count="3">
    <mergeCell ref="A1:I1"/>
    <mergeCell ref="A2:I2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30" zoomScaleNormal="130" workbookViewId="0">
      <selection sqref="A1:K1"/>
    </sheetView>
  </sheetViews>
  <sheetFormatPr defaultRowHeight="14.4" x14ac:dyDescent="0.3"/>
  <cols>
    <col min="1" max="1" width="20.5546875" bestFit="1" customWidth="1"/>
  </cols>
  <sheetData>
    <row r="1" spans="1:11" x14ac:dyDescent="0.3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3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15</v>
      </c>
      <c r="I3" s="6" t="s">
        <v>16</v>
      </c>
      <c r="J3" s="9" t="s">
        <v>7</v>
      </c>
      <c r="K3" s="10" t="s">
        <v>8</v>
      </c>
    </row>
    <row r="4" spans="1:11" ht="15" x14ac:dyDescent="0.25">
      <c r="A4" s="7" t="s">
        <v>17</v>
      </c>
      <c r="B4" s="8">
        <v>1</v>
      </c>
      <c r="C4" s="8">
        <v>1</v>
      </c>
      <c r="D4" s="8">
        <v>1</v>
      </c>
      <c r="E4" s="8">
        <v>1</v>
      </c>
      <c r="F4" s="8"/>
      <c r="G4" s="8"/>
      <c r="H4" s="8"/>
      <c r="I4" s="8"/>
      <c r="J4" s="4">
        <f>SUMPRODUCT(B4:I4,B$10:I$10)</f>
        <v>50</v>
      </c>
      <c r="K4" s="8">
        <v>50</v>
      </c>
    </row>
    <row r="5" spans="1:11" ht="15" x14ac:dyDescent="0.25">
      <c r="A5" s="7" t="s">
        <v>18</v>
      </c>
      <c r="B5" s="8"/>
      <c r="C5" s="8"/>
      <c r="D5" s="8"/>
      <c r="E5" s="8"/>
      <c r="F5" s="8">
        <v>1</v>
      </c>
      <c r="G5" s="8">
        <v>1</v>
      </c>
      <c r="H5" s="8">
        <v>1</v>
      </c>
      <c r="I5" s="8"/>
      <c r="J5" s="4">
        <f t="shared" ref="J5:J7" si="0">SUMPRODUCT(B5:I5,B$10:I$10)</f>
        <v>200</v>
      </c>
      <c r="K5" s="8">
        <v>200</v>
      </c>
    </row>
    <row r="6" spans="1:11" ht="15" x14ac:dyDescent="0.25">
      <c r="A6" s="7" t="s">
        <v>19</v>
      </c>
      <c r="B6" s="8">
        <v>3</v>
      </c>
      <c r="C6" s="8">
        <v>2</v>
      </c>
      <c r="D6" s="8">
        <v>1</v>
      </c>
      <c r="E6" s="8">
        <v>0</v>
      </c>
      <c r="F6" s="8">
        <v>2</v>
      </c>
      <c r="G6" s="8">
        <v>1</v>
      </c>
      <c r="H6" s="8">
        <v>0</v>
      </c>
      <c r="I6" s="8">
        <v>-2</v>
      </c>
      <c r="J6" s="4">
        <f t="shared" si="0"/>
        <v>0</v>
      </c>
      <c r="K6" s="8">
        <v>0</v>
      </c>
    </row>
    <row r="7" spans="1:11" ht="15" x14ac:dyDescent="0.25">
      <c r="A7" s="7" t="s">
        <v>20</v>
      </c>
      <c r="B7" s="8">
        <v>0</v>
      </c>
      <c r="C7" s="8">
        <v>2</v>
      </c>
      <c r="D7" s="8">
        <v>3</v>
      </c>
      <c r="E7" s="8">
        <v>5</v>
      </c>
      <c r="F7" s="8">
        <v>0</v>
      </c>
      <c r="G7" s="8">
        <v>1</v>
      </c>
      <c r="H7" s="8">
        <v>3</v>
      </c>
      <c r="I7" s="8">
        <v>-1</v>
      </c>
      <c r="J7" s="4">
        <f t="shared" si="0"/>
        <v>2</v>
      </c>
      <c r="K7" s="8">
        <v>0</v>
      </c>
    </row>
    <row r="8" spans="1:11" x14ac:dyDescent="0.3">
      <c r="A8" s="1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.9" thickBot="1" x14ac:dyDescent="0.3">
      <c r="B9" s="1"/>
      <c r="C9" s="1"/>
      <c r="D9" s="1"/>
      <c r="E9" s="1"/>
      <c r="F9" s="1"/>
      <c r="G9" s="1"/>
      <c r="H9" s="1"/>
      <c r="I9" s="1"/>
      <c r="J9" s="1"/>
    </row>
    <row r="10" spans="1:11" ht="15" thickBot="1" x14ac:dyDescent="0.35">
      <c r="A10" s="2" t="s">
        <v>14</v>
      </c>
      <c r="B10" s="11">
        <v>0</v>
      </c>
      <c r="C10" s="12">
        <v>12</v>
      </c>
      <c r="D10" s="12">
        <v>0</v>
      </c>
      <c r="E10" s="12">
        <v>38</v>
      </c>
      <c r="F10" s="12">
        <v>200</v>
      </c>
      <c r="G10" s="12">
        <v>0</v>
      </c>
      <c r="H10" s="12">
        <v>0</v>
      </c>
      <c r="I10" s="13">
        <v>212</v>
      </c>
      <c r="J10" s="4"/>
      <c r="K10" s="4"/>
    </row>
  </sheetData>
  <mergeCells count="3">
    <mergeCell ref="A1:K1"/>
    <mergeCell ref="A2:K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Рулони</vt:lpstr>
      <vt:lpstr>Комплекти</vt:lpstr>
    </vt:vector>
  </TitlesOfParts>
  <Company>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Георгиев Черногоров</dc:creator>
  <cp:lastModifiedBy>Венелин Георгиев Черногоров</cp:lastModifiedBy>
  <dcterms:created xsi:type="dcterms:W3CDTF">2012-11-29T10:17:51Z</dcterms:created>
  <dcterms:modified xsi:type="dcterms:W3CDTF">2015-04-15T10:18:37Z</dcterms:modified>
</cp:coreProperties>
</file>