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de\Desktop\OR\"/>
    </mc:Choice>
  </mc:AlternateContent>
  <bookViews>
    <workbookView xWindow="0" yWindow="30" windowWidth="22305" windowHeight="10725"/>
  </bookViews>
  <sheets>
    <sheet name="Invertory" sheetId="1" r:id="rId1"/>
    <sheet name="Друг начин, подходящ за Calc " sheetId="2" r:id="rId2"/>
  </sheets>
  <definedNames>
    <definedName name="Capacity">Invertory!$B$4:$B$7</definedName>
    <definedName name="Capacity1">'Друг начин, подходящ за Calc '!$G$11:$G$14</definedName>
    <definedName name="Costs">Invertory!$B$9:$E$12</definedName>
    <definedName name="Costs1">'Друг начин, подходящ за Calc '!$B$4:$E$7</definedName>
    <definedName name="Demand">Invertory!$E$4:$E$7</definedName>
    <definedName name="Demand1">'Друг начин, подходящ за Calc '!$B$16:$E$16</definedName>
    <definedName name="solver_adj" localSheetId="0" hidden="1">Invertory!$B$16:$E$19</definedName>
    <definedName name="solver_adj" localSheetId="1" hidden="1">'Друг начин, подходящ за Calc '!$B$11:$E$14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Invertory!$B$20:$E$20</definedName>
    <definedName name="solver_lhs1" localSheetId="1" hidden="1">'Друг начин, подходящ за Calc '!$B$15:$E$15</definedName>
    <definedName name="solver_lhs2" localSheetId="0" hidden="1">Invertory!$F$16:$F$19</definedName>
    <definedName name="solver_lhs2" localSheetId="1" hidden="1">'Друг начин, подходящ за Calc '!$F$11:$F$14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Invertory!$A$22</definedName>
    <definedName name="solver_opt" localSheetId="1" hidden="1">'Друг начин, подходящ за Calc '!$A$19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hs1" localSheetId="0" hidden="1">Demand</definedName>
    <definedName name="solver_rhs1" localSheetId="1" hidden="1">Demand1</definedName>
    <definedName name="solver_rhs2" localSheetId="0" hidden="1">Capacity</definedName>
    <definedName name="solver_rhs2" localSheetId="1" hidden="1">Capacity1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Volume">Invertory!$B$16:$E$19</definedName>
    <definedName name="Volume1">'Друг начин, подходящ за Calc '!$B$11:$E$14</definedName>
  </definedNames>
  <calcPr calcId="152511"/>
</workbook>
</file>

<file path=xl/calcChain.xml><?xml version="1.0" encoding="utf-8"?>
<calcChain xmlns="http://schemas.openxmlformats.org/spreadsheetml/2006/main">
  <c r="C15" i="2" l="1"/>
  <c r="D15" i="2"/>
  <c r="E15" i="2"/>
  <c r="B15" i="2"/>
  <c r="F12" i="2"/>
  <c r="F13" i="2"/>
  <c r="F14" i="2"/>
  <c r="F11" i="2"/>
  <c r="A19" i="2"/>
  <c r="C20" i="1"/>
  <c r="D20" i="1"/>
  <c r="E20" i="1"/>
  <c r="B20" i="1"/>
  <c r="F17" i="1"/>
  <c r="F18" i="1"/>
  <c r="F19" i="1"/>
  <c r="F16" i="1"/>
  <c r="A22" i="1"/>
</calcChain>
</file>

<file path=xl/sharedStrings.xml><?xml version="1.0" encoding="utf-8"?>
<sst xmlns="http://schemas.openxmlformats.org/spreadsheetml/2006/main" count="40" uniqueCount="14">
  <si>
    <t>Модел на задача за управление на запасите</t>
  </si>
  <si>
    <t>Входни данни</t>
  </si>
  <si>
    <t>Производство</t>
  </si>
  <si>
    <t>Капацитет</t>
  </si>
  <si>
    <t>Март</t>
  </si>
  <si>
    <t>Април</t>
  </si>
  <si>
    <t>Май</t>
  </si>
  <si>
    <t>Юни</t>
  </si>
  <si>
    <t>Реализация</t>
  </si>
  <si>
    <t>Заявка</t>
  </si>
  <si>
    <t>Ед. цена:</t>
  </si>
  <si>
    <t>Изходни резултати</t>
  </si>
  <si>
    <t>Обща цена:</t>
  </si>
  <si>
    <t>Модел на задача за управление на запасите (подходящ за Calc)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</si>
</sst>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i/>
      <sz val="10"/>
      <color indexed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0" borderId="0" xfId="0" applyFont="1"/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2" fontId="3" fillId="4" borderId="0" xfId="0" applyNumberFormat="1" applyFont="1" applyFill="1"/>
    <xf numFmtId="0" fontId="2" fillId="0" borderId="0" xfId="0" applyFont="1" applyFill="1"/>
    <xf numFmtId="0" fontId="3" fillId="5" borderId="0" xfId="0" applyFont="1" applyFill="1"/>
    <xf numFmtId="0" fontId="3" fillId="6" borderId="0" xfId="0" applyFont="1" applyFill="1"/>
    <xf numFmtId="164" fontId="4" fillId="6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3" fillId="7" borderId="0" xfId="0" applyFont="1" applyFill="1"/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20" zoomScaleNormal="120" workbookViewId="0">
      <selection sqref="A1:F1"/>
    </sheetView>
  </sheetViews>
  <sheetFormatPr defaultRowHeight="15" x14ac:dyDescent="0.25"/>
  <cols>
    <col min="1" max="5" width="17.5703125" customWidth="1"/>
  </cols>
  <sheetData>
    <row r="1" spans="1:6" ht="15.75" x14ac:dyDescent="0.25">
      <c r="A1" s="17" t="s">
        <v>0</v>
      </c>
      <c r="B1" s="17"/>
      <c r="C1" s="17"/>
      <c r="D1" s="17"/>
      <c r="E1" s="17"/>
      <c r="F1" s="17"/>
    </row>
    <row r="2" spans="1:6" ht="15.75" x14ac:dyDescent="0.25">
      <c r="A2" s="18" t="s">
        <v>1</v>
      </c>
      <c r="B2" s="18"/>
      <c r="C2" s="18"/>
      <c r="D2" s="18"/>
      <c r="E2" s="18"/>
      <c r="F2" s="18"/>
    </row>
    <row r="3" spans="1:6" ht="15.75" x14ac:dyDescent="0.25">
      <c r="A3" s="1" t="s">
        <v>2</v>
      </c>
      <c r="B3" s="2" t="s">
        <v>3</v>
      </c>
      <c r="D3" s="3" t="s">
        <v>8</v>
      </c>
      <c r="E3" s="2" t="s">
        <v>9</v>
      </c>
      <c r="F3" s="4"/>
    </row>
    <row r="4" spans="1:6" ht="15.75" x14ac:dyDescent="0.25">
      <c r="A4" s="5" t="s">
        <v>4</v>
      </c>
      <c r="B4" s="4">
        <v>50</v>
      </c>
      <c r="D4" s="5" t="s">
        <v>4</v>
      </c>
      <c r="E4" s="4">
        <v>100</v>
      </c>
      <c r="F4" s="4"/>
    </row>
    <row r="5" spans="1:6" ht="15.75" x14ac:dyDescent="0.25">
      <c r="A5" s="5" t="s">
        <v>5</v>
      </c>
      <c r="B5" s="4">
        <v>180</v>
      </c>
      <c r="D5" s="5" t="s">
        <v>5</v>
      </c>
      <c r="E5" s="4">
        <v>200</v>
      </c>
      <c r="F5" s="4"/>
    </row>
    <row r="6" spans="1:6" ht="15.75" x14ac:dyDescent="0.25">
      <c r="A6" s="5" t="s">
        <v>6</v>
      </c>
      <c r="B6" s="4">
        <v>280</v>
      </c>
      <c r="D6" s="5" t="s">
        <v>6</v>
      </c>
      <c r="E6" s="4">
        <v>180</v>
      </c>
      <c r="F6" s="4"/>
    </row>
    <row r="7" spans="1:6" ht="15.75" x14ac:dyDescent="0.25">
      <c r="A7" s="5" t="s">
        <v>7</v>
      </c>
      <c r="B7" s="4">
        <v>270</v>
      </c>
      <c r="D7" s="5" t="s">
        <v>7</v>
      </c>
      <c r="E7" s="4">
        <v>300</v>
      </c>
      <c r="F7" s="4"/>
    </row>
    <row r="8" spans="1:6" ht="15.75" x14ac:dyDescent="0.25">
      <c r="A8" s="3" t="s">
        <v>10</v>
      </c>
      <c r="B8" s="6"/>
      <c r="C8" s="6"/>
      <c r="D8" s="4"/>
      <c r="E8" s="4"/>
      <c r="F8" s="4"/>
    </row>
    <row r="9" spans="1:6" ht="15.75" x14ac:dyDescent="0.25">
      <c r="A9" s="7"/>
      <c r="B9" s="8">
        <v>40</v>
      </c>
      <c r="C9" s="8">
        <v>40.5</v>
      </c>
      <c r="D9" s="8">
        <v>41</v>
      </c>
      <c r="E9" s="8">
        <v>41.5</v>
      </c>
      <c r="F9" s="4"/>
    </row>
    <row r="10" spans="1:6" ht="15.75" x14ac:dyDescent="0.25">
      <c r="A10" s="7"/>
      <c r="B10" s="8">
        <v>42</v>
      </c>
      <c r="C10" s="8">
        <v>40</v>
      </c>
      <c r="D10" s="8">
        <v>40.5</v>
      </c>
      <c r="E10" s="8">
        <v>41</v>
      </c>
      <c r="F10" s="4"/>
    </row>
    <row r="11" spans="1:6" ht="15.75" x14ac:dyDescent="0.25">
      <c r="A11" s="7"/>
      <c r="B11" s="8">
        <v>44</v>
      </c>
      <c r="C11" s="8">
        <v>42</v>
      </c>
      <c r="D11" s="8">
        <v>40</v>
      </c>
      <c r="E11" s="8">
        <v>40.5</v>
      </c>
      <c r="F11" s="4"/>
    </row>
    <row r="12" spans="1:6" ht="15.75" x14ac:dyDescent="0.25">
      <c r="A12" s="7"/>
      <c r="B12" s="8">
        <v>46</v>
      </c>
      <c r="C12" s="8">
        <v>44</v>
      </c>
      <c r="D12" s="8">
        <v>42</v>
      </c>
      <c r="E12" s="8">
        <v>40</v>
      </c>
      <c r="F12" s="4"/>
    </row>
    <row r="13" spans="1:6" ht="15.75" x14ac:dyDescent="0.25">
      <c r="A13" s="7"/>
      <c r="B13" s="4"/>
      <c r="C13" s="4"/>
      <c r="D13" s="4"/>
      <c r="E13" s="4"/>
      <c r="F13" s="4"/>
    </row>
    <row r="14" spans="1:6" ht="15.75" x14ac:dyDescent="0.25">
      <c r="A14" s="18" t="s">
        <v>11</v>
      </c>
      <c r="B14" s="18"/>
      <c r="C14" s="18"/>
      <c r="D14" s="18"/>
      <c r="E14" s="18"/>
      <c r="F14" s="18"/>
    </row>
    <row r="15" spans="1:6" ht="15.75" x14ac:dyDescent="0.25">
      <c r="A15" s="9"/>
      <c r="B15" s="5" t="s">
        <v>4</v>
      </c>
      <c r="C15" s="5" t="s">
        <v>5</v>
      </c>
      <c r="D15" s="5" t="s">
        <v>6</v>
      </c>
      <c r="E15" s="5" t="s">
        <v>7</v>
      </c>
      <c r="F15" s="4"/>
    </row>
    <row r="16" spans="1:6" ht="15.75" x14ac:dyDescent="0.25">
      <c r="A16" s="5" t="s">
        <v>4</v>
      </c>
      <c r="B16" s="10">
        <v>50</v>
      </c>
      <c r="C16" s="10">
        <v>0</v>
      </c>
      <c r="D16" s="10">
        <v>0</v>
      </c>
      <c r="E16" s="10">
        <v>0</v>
      </c>
      <c r="F16" s="11">
        <f>SUM(B16:E16)</f>
        <v>50</v>
      </c>
    </row>
    <row r="17" spans="1:6" ht="15.75" x14ac:dyDescent="0.25">
      <c r="A17" s="5" t="s">
        <v>5</v>
      </c>
      <c r="B17" s="10">
        <v>0</v>
      </c>
      <c r="C17" s="10">
        <v>180</v>
      </c>
      <c r="D17" s="10">
        <v>0</v>
      </c>
      <c r="E17" s="10">
        <v>0</v>
      </c>
      <c r="F17" s="11">
        <f t="shared" ref="F17:F19" si="0">SUM(B17:E17)</f>
        <v>180</v>
      </c>
    </row>
    <row r="18" spans="1:6" ht="15.75" x14ac:dyDescent="0.25">
      <c r="A18" s="5" t="s">
        <v>6</v>
      </c>
      <c r="B18" s="10">
        <v>50</v>
      </c>
      <c r="C18" s="10">
        <v>20</v>
      </c>
      <c r="D18" s="10">
        <v>180</v>
      </c>
      <c r="E18" s="10">
        <v>30</v>
      </c>
      <c r="F18" s="11">
        <f t="shared" si="0"/>
        <v>280</v>
      </c>
    </row>
    <row r="19" spans="1:6" ht="15.75" x14ac:dyDescent="0.25">
      <c r="A19" s="5" t="s">
        <v>7</v>
      </c>
      <c r="B19" s="10">
        <v>0</v>
      </c>
      <c r="C19" s="10">
        <v>0</v>
      </c>
      <c r="D19" s="10">
        <v>0</v>
      </c>
      <c r="E19" s="10">
        <v>270</v>
      </c>
      <c r="F19" s="11">
        <f t="shared" si="0"/>
        <v>270</v>
      </c>
    </row>
    <row r="20" spans="1:6" ht="15.75" x14ac:dyDescent="0.25">
      <c r="A20" s="4"/>
      <c r="B20" s="11">
        <f>SUM(B16:B19)</f>
        <v>100</v>
      </c>
      <c r="C20" s="11">
        <f t="shared" ref="C20:E20" si="1">SUM(C16:C19)</f>
        <v>200</v>
      </c>
      <c r="D20" s="11">
        <f t="shared" si="1"/>
        <v>180</v>
      </c>
      <c r="E20" s="11">
        <f t="shared" si="1"/>
        <v>300</v>
      </c>
      <c r="F20" s="4"/>
    </row>
    <row r="21" spans="1:6" ht="15.75" x14ac:dyDescent="0.25">
      <c r="A21" s="3" t="s">
        <v>12</v>
      </c>
      <c r="B21" s="4"/>
      <c r="C21" s="4"/>
      <c r="D21" s="4"/>
      <c r="E21" s="4"/>
      <c r="F21" s="4"/>
    </row>
    <row r="22" spans="1:6" ht="15.75" x14ac:dyDescent="0.25">
      <c r="A22" s="12">
        <f>SUMPRODUCT(Costs,Volume)</f>
        <v>31455</v>
      </c>
      <c r="B22" s="4"/>
      <c r="C22" s="4"/>
      <c r="D22" s="4"/>
      <c r="E22" s="4"/>
      <c r="F22" s="4"/>
    </row>
  </sheetData>
  <mergeCells count="3">
    <mergeCell ref="A1:F1"/>
    <mergeCell ref="A2:F2"/>
    <mergeCell ref="A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20" zoomScaleNormal="120" workbookViewId="0">
      <selection sqref="A1:F1"/>
    </sheetView>
  </sheetViews>
  <sheetFormatPr defaultRowHeight="15" x14ac:dyDescent="0.25"/>
  <cols>
    <col min="1" max="1" width="17.5703125" customWidth="1"/>
    <col min="2" max="5" width="14.28515625" customWidth="1"/>
    <col min="7" max="7" width="13.140625" customWidth="1"/>
  </cols>
  <sheetData>
    <row r="1" spans="1:7" ht="15.75" x14ac:dyDescent="0.25">
      <c r="A1" s="17" t="s">
        <v>13</v>
      </c>
      <c r="B1" s="17"/>
      <c r="C1" s="17"/>
      <c r="D1" s="17"/>
      <c r="E1" s="17"/>
      <c r="F1" s="17"/>
    </row>
    <row r="2" spans="1:7" ht="15.75" x14ac:dyDescent="0.25">
      <c r="A2" s="18" t="s">
        <v>1</v>
      </c>
      <c r="B2" s="18"/>
      <c r="C2" s="18"/>
      <c r="D2" s="18"/>
      <c r="E2" s="18"/>
      <c r="F2" s="18"/>
    </row>
    <row r="3" spans="1:7" ht="15.75" x14ac:dyDescent="0.25">
      <c r="A3" s="3" t="s">
        <v>10</v>
      </c>
      <c r="B3" s="6"/>
      <c r="C3" s="6"/>
      <c r="D3" s="4"/>
      <c r="E3" s="4"/>
      <c r="F3" s="4"/>
    </row>
    <row r="4" spans="1:7" ht="15.75" x14ac:dyDescent="0.25">
      <c r="A4" s="7"/>
      <c r="B4" s="8">
        <v>40</v>
      </c>
      <c r="C4" s="8">
        <v>40.5</v>
      </c>
      <c r="D4" s="8">
        <v>41</v>
      </c>
      <c r="E4" s="8">
        <v>41.5</v>
      </c>
      <c r="F4" s="4"/>
    </row>
    <row r="5" spans="1:7" ht="15.75" x14ac:dyDescent="0.25">
      <c r="A5" s="7"/>
      <c r="B5" s="8">
        <v>42</v>
      </c>
      <c r="C5" s="8">
        <v>40</v>
      </c>
      <c r="D5" s="8">
        <v>40.5</v>
      </c>
      <c r="E5" s="8">
        <v>41</v>
      </c>
      <c r="F5" s="4"/>
    </row>
    <row r="6" spans="1:7" ht="15.75" x14ac:dyDescent="0.25">
      <c r="A6" s="7"/>
      <c r="B6" s="8">
        <v>44</v>
      </c>
      <c r="C6" s="8">
        <v>42</v>
      </c>
      <c r="D6" s="8">
        <v>40</v>
      </c>
      <c r="E6" s="8">
        <v>40.5</v>
      </c>
      <c r="F6" s="4"/>
    </row>
    <row r="7" spans="1:7" ht="15.75" x14ac:dyDescent="0.25">
      <c r="A7" s="7"/>
      <c r="B7" s="8">
        <v>46</v>
      </c>
      <c r="C7" s="8">
        <v>44</v>
      </c>
      <c r="D7" s="8">
        <v>42</v>
      </c>
      <c r="E7" s="8">
        <v>40</v>
      </c>
      <c r="F7" s="4"/>
    </row>
    <row r="8" spans="1:7" ht="15.75" x14ac:dyDescent="0.25">
      <c r="A8" s="7"/>
      <c r="B8" s="4"/>
      <c r="C8" s="4"/>
      <c r="D8" s="4"/>
      <c r="E8" s="4"/>
      <c r="F8" s="4"/>
    </row>
    <row r="9" spans="1:7" ht="15.75" x14ac:dyDescent="0.25">
      <c r="A9" s="18" t="s">
        <v>11</v>
      </c>
      <c r="B9" s="18"/>
      <c r="C9" s="18"/>
      <c r="D9" s="18"/>
      <c r="E9" s="18"/>
      <c r="F9" s="18"/>
    </row>
    <row r="10" spans="1:7" ht="15.75" x14ac:dyDescent="0.25">
      <c r="A10" s="9"/>
      <c r="B10" s="13" t="s">
        <v>4</v>
      </c>
      <c r="C10" s="13" t="s">
        <v>5</v>
      </c>
      <c r="D10" s="13" t="s">
        <v>6</v>
      </c>
      <c r="E10" s="13" t="s">
        <v>7</v>
      </c>
      <c r="F10" s="4"/>
      <c r="G10" s="14" t="s">
        <v>3</v>
      </c>
    </row>
    <row r="11" spans="1:7" ht="15.75" x14ac:dyDescent="0.25">
      <c r="A11" s="5" t="s">
        <v>4</v>
      </c>
      <c r="B11" s="10">
        <v>50</v>
      </c>
      <c r="C11" s="10">
        <v>0</v>
      </c>
      <c r="D11" s="10">
        <v>0</v>
      </c>
      <c r="E11" s="10">
        <v>0</v>
      </c>
      <c r="F11" s="11">
        <f>SUM(B11:E11)</f>
        <v>50</v>
      </c>
      <c r="G11" s="15">
        <v>50</v>
      </c>
    </row>
    <row r="12" spans="1:7" ht="15.75" x14ac:dyDescent="0.25">
      <c r="A12" s="5" t="s">
        <v>5</v>
      </c>
      <c r="B12" s="10">
        <v>0</v>
      </c>
      <c r="C12" s="10">
        <v>180</v>
      </c>
      <c r="D12" s="10">
        <v>0</v>
      </c>
      <c r="E12" s="10">
        <v>0</v>
      </c>
      <c r="F12" s="11">
        <f t="shared" ref="F12:F14" si="0">SUM(B12:E12)</f>
        <v>180</v>
      </c>
      <c r="G12" s="15">
        <v>180</v>
      </c>
    </row>
    <row r="13" spans="1:7" ht="15.75" x14ac:dyDescent="0.25">
      <c r="A13" s="5" t="s">
        <v>6</v>
      </c>
      <c r="B13" s="10">
        <v>50</v>
      </c>
      <c r="C13" s="10">
        <v>20</v>
      </c>
      <c r="D13" s="10">
        <v>180</v>
      </c>
      <c r="E13" s="10">
        <v>30</v>
      </c>
      <c r="F13" s="11">
        <f t="shared" si="0"/>
        <v>280</v>
      </c>
      <c r="G13" s="15">
        <v>280</v>
      </c>
    </row>
    <row r="14" spans="1:7" ht="15.75" x14ac:dyDescent="0.25">
      <c r="A14" s="5" t="s">
        <v>7</v>
      </c>
      <c r="B14" s="10">
        <v>0</v>
      </c>
      <c r="C14" s="10">
        <v>0</v>
      </c>
      <c r="D14" s="10">
        <v>0</v>
      </c>
      <c r="E14" s="10">
        <v>270</v>
      </c>
      <c r="F14" s="11">
        <f t="shared" si="0"/>
        <v>270</v>
      </c>
      <c r="G14" s="15">
        <v>270</v>
      </c>
    </row>
    <row r="15" spans="1:7" ht="15.75" x14ac:dyDescent="0.25">
      <c r="A15" s="4"/>
      <c r="B15" s="11">
        <f>SUM(B11:B14)</f>
        <v>100</v>
      </c>
      <c r="C15" s="11">
        <f t="shared" ref="C15:E15" si="1">SUM(C11:C14)</f>
        <v>200</v>
      </c>
      <c r="D15" s="11">
        <f t="shared" si="1"/>
        <v>180</v>
      </c>
      <c r="E15" s="11">
        <f t="shared" si="1"/>
        <v>300</v>
      </c>
      <c r="F15" s="4"/>
    </row>
    <row r="16" spans="1:7" ht="15.75" x14ac:dyDescent="0.25">
      <c r="A16" s="3" t="s">
        <v>9</v>
      </c>
      <c r="B16" s="15">
        <v>100</v>
      </c>
      <c r="C16" s="15">
        <v>200</v>
      </c>
      <c r="D16" s="15">
        <v>180</v>
      </c>
      <c r="E16" s="15">
        <v>300</v>
      </c>
      <c r="F16" s="4"/>
    </row>
    <row r="17" spans="1:6" ht="15.75" x14ac:dyDescent="0.25">
      <c r="A17" s="4"/>
      <c r="B17" s="16"/>
      <c r="C17" s="16"/>
      <c r="D17" s="16"/>
      <c r="E17" s="16"/>
      <c r="F17" s="4"/>
    </row>
    <row r="18" spans="1:6" ht="15.75" x14ac:dyDescent="0.25">
      <c r="A18" s="3" t="s">
        <v>12</v>
      </c>
      <c r="B18" s="4"/>
      <c r="C18" s="4"/>
      <c r="D18" s="4"/>
      <c r="E18" s="4"/>
      <c r="F18" s="4"/>
    </row>
    <row r="19" spans="1:6" ht="15.75" x14ac:dyDescent="0.25">
      <c r="A19" s="12">
        <f>SUMPRODUCT(Costs1,Volume1)</f>
        <v>31455</v>
      </c>
      <c r="B19" s="4"/>
      <c r="C19" s="4"/>
      <c r="D19" s="4"/>
      <c r="E19" s="4"/>
      <c r="F19" s="4"/>
    </row>
  </sheetData>
  <mergeCells count="3">
    <mergeCell ref="A1:F1"/>
    <mergeCell ref="A2:F2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Invertory</vt:lpstr>
      <vt:lpstr>Друг начин, подходящ за Calc </vt:lpstr>
      <vt:lpstr>Capacity</vt:lpstr>
      <vt:lpstr>Capacity1</vt:lpstr>
      <vt:lpstr>Costs</vt:lpstr>
      <vt:lpstr>Costs1</vt:lpstr>
      <vt:lpstr>Demand</vt:lpstr>
      <vt:lpstr>Demand1</vt:lpstr>
      <vt:lpstr>Volume</vt:lpstr>
      <vt:lpstr>Volume1</vt:lpstr>
    </vt:vector>
  </TitlesOfParts>
  <Company>FMI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grade</cp:lastModifiedBy>
  <dcterms:created xsi:type="dcterms:W3CDTF">2012-10-29T19:09:44Z</dcterms:created>
  <dcterms:modified xsi:type="dcterms:W3CDTF">2015-04-22T09:52:17Z</dcterms:modified>
</cp:coreProperties>
</file>