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" windowWidth="22307" windowHeight="10733"/>
  </bookViews>
  <sheets>
    <sheet name="Equipment" sheetId="1" r:id="rId1"/>
  </sheets>
  <definedNames>
    <definedName name="costs">Equipment!$B$14:$I$21</definedName>
    <definedName name="Solution">Equipment!$B$24:$I$31</definedName>
    <definedName name="solver_adj" localSheetId="0" hidden="1">Equipment!$B$24:$I$31</definedName>
    <definedName name="solver_eng" localSheetId="0" hidden="1">2</definedName>
    <definedName name="solver_itr" localSheetId="0" hidden="1">2147483647</definedName>
    <definedName name="solver_lhs1" localSheetId="0" hidden="1">Equipment!$B$32:$I$32</definedName>
    <definedName name="solver_lhs2" localSheetId="0" hidden="1">Equipment!$J$24:$J$31</definedName>
    <definedName name="solver_neg" localSheetId="0" hidden="1">1</definedName>
    <definedName name="solver_num" localSheetId="0" hidden="1">2</definedName>
    <definedName name="solver_opt" localSheetId="0" hidden="1">Equipment!$A$34</definedName>
    <definedName name="solver_rel1" localSheetId="0" hidden="1">2</definedName>
    <definedName name="solver_rel2" localSheetId="0" hidden="1">2</definedName>
    <definedName name="solver_rhs1" localSheetId="0" hidden="1">Equipment!$B$5:$B$12</definedName>
    <definedName name="solver_rhs2" localSheetId="0" hidden="1">Equipment!$B$4:$B$11</definedName>
    <definedName name="solver_tim" localSheetId="0" hidden="1">2147483647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B32" i="1"/>
  <c r="J25" i="1"/>
  <c r="J26" i="1"/>
  <c r="J27" i="1"/>
  <c r="J28" i="1"/>
  <c r="J29" i="1"/>
  <c r="J30" i="1"/>
  <c r="J31" i="1"/>
  <c r="J24" i="1"/>
  <c r="H21" i="1" l="1"/>
  <c r="G21" i="1"/>
  <c r="F21" i="1"/>
  <c r="E21" i="1"/>
  <c r="D21" i="1"/>
  <c r="C21" i="1"/>
  <c r="B21" i="1"/>
  <c r="G20" i="1"/>
  <c r="F20" i="1"/>
  <c r="E20" i="1"/>
  <c r="D20" i="1"/>
  <c r="C20" i="1"/>
  <c r="B20" i="1"/>
  <c r="F19" i="1"/>
  <c r="E19" i="1"/>
  <c r="D19" i="1"/>
  <c r="C19" i="1"/>
  <c r="B19" i="1"/>
  <c r="E18" i="1"/>
  <c r="D18" i="1"/>
  <c r="C18" i="1"/>
  <c r="B18" i="1"/>
  <c r="D17" i="1"/>
  <c r="C17" i="1"/>
  <c r="B17" i="1"/>
  <c r="C16" i="1"/>
  <c r="B16" i="1"/>
  <c r="B15" i="1"/>
  <c r="A34" i="1" s="1"/>
  <c r="B12" i="1"/>
  <c r="B4" i="1"/>
</calcChain>
</file>

<file path=xl/sharedStrings.xml><?xml version="1.0" encoding="utf-8"?>
<sst xmlns="http://schemas.openxmlformats.org/spreadsheetml/2006/main" count="48" uniqueCount="24">
  <si>
    <t>Задача за разпределение на оборудването</t>
  </si>
  <si>
    <t>Входни данни</t>
  </si>
  <si>
    <t>Необходим брой триони</t>
  </si>
  <si>
    <t>Общо</t>
  </si>
  <si>
    <t>Понеделник</t>
  </si>
  <si>
    <r>
      <t xml:space="preserve">Big </t>
    </r>
    <r>
      <rPr>
        <i/>
        <sz val="10"/>
        <rFont val="Arial"/>
        <family val="2"/>
        <charset val="204"/>
      </rPr>
      <t>M</t>
    </r>
  </si>
  <si>
    <t>Вторник</t>
  </si>
  <si>
    <t>Сряда</t>
  </si>
  <si>
    <t>Четвъртък</t>
  </si>
  <si>
    <t>Петък</t>
  </si>
  <si>
    <t>Събота</t>
  </si>
  <si>
    <t>Неделя</t>
  </si>
  <si>
    <t>Разходи</t>
  </si>
  <si>
    <t>Пн</t>
  </si>
  <si>
    <t>Вт</t>
  </si>
  <si>
    <t>Ср</t>
  </si>
  <si>
    <t>Чт</t>
  </si>
  <si>
    <t>Пт</t>
  </si>
  <si>
    <t>Сб</t>
  </si>
  <si>
    <t>Нд</t>
  </si>
  <si>
    <t>Остатък</t>
  </si>
  <si>
    <t>Нови</t>
  </si>
  <si>
    <t>Решение</t>
  </si>
  <si>
    <t>Ц.ф.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</si>
</sst>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4" borderId="0" xfId="0" applyFill="1"/>
    <xf numFmtId="0" fontId="0" fillId="0" borderId="0" xfId="0" applyFill="1"/>
    <xf numFmtId="0" fontId="0" fillId="3" borderId="0" xfId="0" applyFill="1"/>
    <xf numFmtId="0" fontId="0" fillId="5" borderId="0" xfId="0" applyFill="1"/>
    <xf numFmtId="0" fontId="3" fillId="0" borderId="0" xfId="0" applyFont="1"/>
    <xf numFmtId="0" fontId="3" fillId="3" borderId="0" xfId="0" applyFont="1" applyFill="1"/>
    <xf numFmtId="0" fontId="4" fillId="6" borderId="0" xfId="0" applyFont="1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97" zoomScaleNormal="97" workbookViewId="0">
      <selection sqref="A1:J1"/>
    </sheetView>
  </sheetViews>
  <sheetFormatPr defaultRowHeight="15.35" x14ac:dyDescent="0.3"/>
  <cols>
    <col min="1" max="1" width="10.88671875" bestFit="1" customWidth="1"/>
    <col min="2" max="2" width="11.21875" customWidth="1"/>
  </cols>
  <sheetData>
    <row r="1" spans="1:10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3">
      <c r="A2" s="12" t="s">
        <v>1</v>
      </c>
      <c r="B2" s="12"/>
    </row>
    <row r="3" spans="1:10" x14ac:dyDescent="0.3">
      <c r="A3" s="13" t="s">
        <v>2</v>
      </c>
      <c r="B3" s="13"/>
    </row>
    <row r="4" spans="1:10" x14ac:dyDescent="0.3">
      <c r="A4" t="s">
        <v>3</v>
      </c>
      <c r="B4" s="1">
        <f>SUM(B5:B11)</f>
        <v>124</v>
      </c>
    </row>
    <row r="5" spans="1:10" x14ac:dyDescent="0.3">
      <c r="A5" t="s">
        <v>4</v>
      </c>
      <c r="B5">
        <v>24</v>
      </c>
      <c r="D5" s="2" t="s">
        <v>5</v>
      </c>
    </row>
    <row r="6" spans="1:10" x14ac:dyDescent="0.3">
      <c r="A6" t="s">
        <v>6</v>
      </c>
      <c r="B6">
        <v>12</v>
      </c>
      <c r="D6" s="3">
        <v>200</v>
      </c>
    </row>
    <row r="7" spans="1:10" x14ac:dyDescent="0.3">
      <c r="A7" t="s">
        <v>7</v>
      </c>
      <c r="B7">
        <v>14</v>
      </c>
    </row>
    <row r="8" spans="1:10" x14ac:dyDescent="0.3">
      <c r="A8" t="s">
        <v>8</v>
      </c>
      <c r="B8">
        <v>20</v>
      </c>
    </row>
    <row r="9" spans="1:10" x14ac:dyDescent="0.3">
      <c r="A9" t="s">
        <v>9</v>
      </c>
      <c r="B9">
        <v>18</v>
      </c>
    </row>
    <row r="10" spans="1:10" x14ac:dyDescent="0.3">
      <c r="A10" t="s">
        <v>10</v>
      </c>
      <c r="B10">
        <v>14</v>
      </c>
    </row>
    <row r="11" spans="1:10" x14ac:dyDescent="0.3">
      <c r="A11" t="s">
        <v>11</v>
      </c>
      <c r="B11">
        <v>22</v>
      </c>
    </row>
    <row r="12" spans="1:10" x14ac:dyDescent="0.3">
      <c r="A12" t="s">
        <v>3</v>
      </c>
      <c r="B12">
        <f>SUM(B5:B11)</f>
        <v>124</v>
      </c>
    </row>
    <row r="13" spans="1:10" x14ac:dyDescent="0.3">
      <c r="A13" s="4" t="s">
        <v>12</v>
      </c>
      <c r="B13" s="2" t="s">
        <v>13</v>
      </c>
      <c r="C13" s="2" t="s">
        <v>14</v>
      </c>
      <c r="D13" s="2" t="s">
        <v>15</v>
      </c>
      <c r="E13" s="2" t="s">
        <v>16</v>
      </c>
      <c r="F13" s="2" t="s">
        <v>17</v>
      </c>
      <c r="G13" s="2" t="s">
        <v>18</v>
      </c>
      <c r="H13" s="2" t="s">
        <v>19</v>
      </c>
      <c r="I13" s="2" t="s">
        <v>20</v>
      </c>
    </row>
    <row r="14" spans="1:10" x14ac:dyDescent="0.3">
      <c r="A14" s="5" t="s">
        <v>21</v>
      </c>
      <c r="B14">
        <v>12</v>
      </c>
      <c r="C14">
        <v>12</v>
      </c>
      <c r="D14">
        <v>12</v>
      </c>
      <c r="E14">
        <v>12</v>
      </c>
      <c r="F14">
        <v>12</v>
      </c>
      <c r="G14">
        <v>12</v>
      </c>
      <c r="H14">
        <v>12</v>
      </c>
      <c r="I14">
        <v>0</v>
      </c>
    </row>
    <row r="15" spans="1:10" x14ac:dyDescent="0.3">
      <c r="A15" t="s">
        <v>4</v>
      </c>
      <c r="B15" s="6">
        <f t="shared" ref="B15:C21" si="0">$D$6</f>
        <v>200</v>
      </c>
      <c r="C15">
        <v>6</v>
      </c>
      <c r="D15">
        <v>6</v>
      </c>
      <c r="E15">
        <v>3</v>
      </c>
      <c r="F15">
        <v>3</v>
      </c>
      <c r="G15">
        <v>3</v>
      </c>
      <c r="H15">
        <v>3</v>
      </c>
      <c r="I15">
        <v>0</v>
      </c>
    </row>
    <row r="16" spans="1:10" x14ac:dyDescent="0.3">
      <c r="A16" t="s">
        <v>6</v>
      </c>
      <c r="B16" s="6">
        <f t="shared" si="0"/>
        <v>200</v>
      </c>
      <c r="C16" s="6">
        <f t="shared" si="0"/>
        <v>200</v>
      </c>
      <c r="D16">
        <v>6</v>
      </c>
      <c r="E16">
        <v>6</v>
      </c>
      <c r="F16">
        <v>3</v>
      </c>
      <c r="G16">
        <v>3</v>
      </c>
      <c r="H16">
        <v>3</v>
      </c>
      <c r="I16">
        <v>0</v>
      </c>
    </row>
    <row r="17" spans="1:10" x14ac:dyDescent="0.3">
      <c r="A17" t="s">
        <v>7</v>
      </c>
      <c r="B17" s="6">
        <f t="shared" si="0"/>
        <v>200</v>
      </c>
      <c r="C17" s="6">
        <f t="shared" si="0"/>
        <v>200</v>
      </c>
      <c r="D17" s="6">
        <f>$D$6</f>
        <v>200</v>
      </c>
      <c r="E17">
        <v>6</v>
      </c>
      <c r="F17">
        <v>6</v>
      </c>
      <c r="G17">
        <v>3</v>
      </c>
      <c r="H17">
        <v>3</v>
      </c>
      <c r="I17">
        <v>0</v>
      </c>
    </row>
    <row r="18" spans="1:10" x14ac:dyDescent="0.3">
      <c r="A18" t="s">
        <v>8</v>
      </c>
      <c r="B18" s="6">
        <f t="shared" si="0"/>
        <v>200</v>
      </c>
      <c r="C18" s="6">
        <f t="shared" si="0"/>
        <v>200</v>
      </c>
      <c r="D18" s="6">
        <f>$D$6</f>
        <v>200</v>
      </c>
      <c r="E18" s="6">
        <f>$D$6</f>
        <v>200</v>
      </c>
      <c r="F18">
        <v>6</v>
      </c>
      <c r="G18">
        <v>6</v>
      </c>
      <c r="H18">
        <v>3</v>
      </c>
      <c r="I18">
        <v>0</v>
      </c>
    </row>
    <row r="19" spans="1:10" x14ac:dyDescent="0.3">
      <c r="A19" t="s">
        <v>9</v>
      </c>
      <c r="B19" s="6">
        <f t="shared" si="0"/>
        <v>200</v>
      </c>
      <c r="C19" s="6">
        <f t="shared" si="0"/>
        <v>200</v>
      </c>
      <c r="D19" s="6">
        <f>$D$6</f>
        <v>200</v>
      </c>
      <c r="E19" s="6">
        <f>$D$6</f>
        <v>200</v>
      </c>
      <c r="F19" s="6">
        <f>$D$6</f>
        <v>200</v>
      </c>
      <c r="G19">
        <v>6</v>
      </c>
      <c r="H19">
        <v>6</v>
      </c>
      <c r="I19">
        <v>0</v>
      </c>
    </row>
    <row r="20" spans="1:10" x14ac:dyDescent="0.3">
      <c r="A20" t="s">
        <v>10</v>
      </c>
      <c r="B20" s="6">
        <f t="shared" si="0"/>
        <v>200</v>
      </c>
      <c r="C20" s="6">
        <f t="shared" si="0"/>
        <v>200</v>
      </c>
      <c r="D20" s="6">
        <f>$D$6</f>
        <v>200</v>
      </c>
      <c r="E20" s="6">
        <f>$D$6</f>
        <v>200</v>
      </c>
      <c r="F20" s="6">
        <f>$D$6</f>
        <v>200</v>
      </c>
      <c r="G20" s="6">
        <f>$D$6</f>
        <v>200</v>
      </c>
      <c r="H20">
        <v>6</v>
      </c>
      <c r="I20">
        <v>0</v>
      </c>
    </row>
    <row r="21" spans="1:10" x14ac:dyDescent="0.3">
      <c r="A21" t="s">
        <v>11</v>
      </c>
      <c r="B21" s="6">
        <f t="shared" si="0"/>
        <v>200</v>
      </c>
      <c r="C21" s="6">
        <f t="shared" si="0"/>
        <v>200</v>
      </c>
      <c r="D21" s="6">
        <f>$D$6</f>
        <v>200</v>
      </c>
      <c r="E21" s="6">
        <f>$D$6</f>
        <v>200</v>
      </c>
      <c r="F21" s="6">
        <f>$D$6</f>
        <v>200</v>
      </c>
      <c r="G21" s="6">
        <f>$D$6</f>
        <v>200</v>
      </c>
      <c r="H21" s="6">
        <f>$D$6</f>
        <v>200</v>
      </c>
      <c r="I21">
        <v>0</v>
      </c>
    </row>
    <row r="22" spans="1:10" x14ac:dyDescent="0.3">
      <c r="B22" s="5"/>
    </row>
    <row r="23" spans="1:10" x14ac:dyDescent="0.3">
      <c r="A23" s="7" t="s">
        <v>22</v>
      </c>
      <c r="B23" s="2" t="s">
        <v>13</v>
      </c>
      <c r="C23" s="2" t="s">
        <v>14</v>
      </c>
      <c r="D23" s="2" t="s">
        <v>15</v>
      </c>
      <c r="E23" s="2" t="s">
        <v>16</v>
      </c>
      <c r="F23" s="2" t="s">
        <v>17</v>
      </c>
      <c r="G23" s="2" t="s">
        <v>18</v>
      </c>
      <c r="H23" s="2" t="s">
        <v>19</v>
      </c>
      <c r="I23" s="2" t="s">
        <v>20</v>
      </c>
    </row>
    <row r="24" spans="1:10" x14ac:dyDescent="0.3">
      <c r="A24" s="5" t="s">
        <v>21</v>
      </c>
      <c r="B24" s="8">
        <v>24</v>
      </c>
      <c r="C24" s="8">
        <v>12</v>
      </c>
      <c r="D24" s="8">
        <v>2</v>
      </c>
      <c r="E24" s="8">
        <v>0</v>
      </c>
      <c r="F24" s="8">
        <v>0</v>
      </c>
      <c r="G24" s="8">
        <v>0</v>
      </c>
      <c r="H24" s="8">
        <v>0</v>
      </c>
      <c r="I24" s="8">
        <v>86</v>
      </c>
      <c r="J24">
        <f>SUM(B24:I24)</f>
        <v>124</v>
      </c>
    </row>
    <row r="25" spans="1:10" x14ac:dyDescent="0.3">
      <c r="A25" t="s">
        <v>4</v>
      </c>
      <c r="B25" s="9">
        <v>0</v>
      </c>
      <c r="C25" s="8">
        <v>0</v>
      </c>
      <c r="D25" s="8">
        <v>0</v>
      </c>
      <c r="E25" s="8">
        <v>20</v>
      </c>
      <c r="F25" s="8">
        <v>4</v>
      </c>
      <c r="G25" s="8">
        <v>0</v>
      </c>
      <c r="H25" s="8">
        <v>0</v>
      </c>
      <c r="I25" s="8">
        <v>0</v>
      </c>
      <c r="J25">
        <f t="shared" ref="J25:J31" si="1">SUM(B25:I25)</f>
        <v>24</v>
      </c>
    </row>
    <row r="26" spans="1:10" x14ac:dyDescent="0.3">
      <c r="A26" t="s">
        <v>6</v>
      </c>
      <c r="B26" s="9">
        <v>0</v>
      </c>
      <c r="C26" s="9">
        <v>0</v>
      </c>
      <c r="D26" s="8">
        <v>12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>
        <f t="shared" si="1"/>
        <v>12</v>
      </c>
    </row>
    <row r="27" spans="1:10" x14ac:dyDescent="0.3">
      <c r="A27" t="s">
        <v>7</v>
      </c>
      <c r="B27" s="9">
        <v>0</v>
      </c>
      <c r="C27" s="9">
        <v>0</v>
      </c>
      <c r="D27" s="9">
        <v>0</v>
      </c>
      <c r="E27" s="8">
        <v>0</v>
      </c>
      <c r="F27" s="8">
        <v>0</v>
      </c>
      <c r="G27" s="8">
        <v>14</v>
      </c>
      <c r="H27" s="8">
        <v>0</v>
      </c>
      <c r="I27" s="8">
        <v>0</v>
      </c>
      <c r="J27">
        <f t="shared" si="1"/>
        <v>14</v>
      </c>
    </row>
    <row r="28" spans="1:10" x14ac:dyDescent="0.3">
      <c r="A28" t="s">
        <v>8</v>
      </c>
      <c r="B28" s="9">
        <v>0</v>
      </c>
      <c r="C28" s="9">
        <v>0</v>
      </c>
      <c r="D28" s="9">
        <v>0</v>
      </c>
      <c r="E28" s="9">
        <v>0</v>
      </c>
      <c r="F28" s="8">
        <v>14</v>
      </c>
      <c r="G28" s="8">
        <v>0</v>
      </c>
      <c r="H28" s="8">
        <v>6</v>
      </c>
      <c r="I28" s="8">
        <v>0</v>
      </c>
      <c r="J28">
        <f t="shared" si="1"/>
        <v>20</v>
      </c>
    </row>
    <row r="29" spans="1:10" x14ac:dyDescent="0.3">
      <c r="A29" t="s">
        <v>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8">
        <v>0</v>
      </c>
      <c r="H29" s="8">
        <v>16</v>
      </c>
      <c r="I29" s="8">
        <v>2</v>
      </c>
      <c r="J29">
        <f t="shared" si="1"/>
        <v>18</v>
      </c>
    </row>
    <row r="30" spans="1:10" x14ac:dyDescent="0.3">
      <c r="A30" t="s">
        <v>10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8">
        <v>0</v>
      </c>
      <c r="I30" s="8">
        <v>14</v>
      </c>
      <c r="J30">
        <f t="shared" si="1"/>
        <v>14</v>
      </c>
    </row>
    <row r="31" spans="1:10" x14ac:dyDescent="0.3">
      <c r="A31" t="s">
        <v>11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8">
        <v>22</v>
      </c>
      <c r="J31">
        <f t="shared" si="1"/>
        <v>22</v>
      </c>
    </row>
    <row r="32" spans="1:10" x14ac:dyDescent="0.3">
      <c r="B32">
        <f>SUM(B24:B31)</f>
        <v>24</v>
      </c>
      <c r="C32">
        <f t="shared" ref="C32:I32" si="2">SUM(C24:C31)</f>
        <v>12</v>
      </c>
      <c r="D32">
        <f t="shared" si="2"/>
        <v>14</v>
      </c>
      <c r="E32">
        <f t="shared" si="2"/>
        <v>20</v>
      </c>
      <c r="F32">
        <f t="shared" si="2"/>
        <v>18</v>
      </c>
      <c r="G32">
        <f t="shared" si="2"/>
        <v>14</v>
      </c>
      <c r="H32">
        <f t="shared" si="2"/>
        <v>22</v>
      </c>
      <c r="I32">
        <f t="shared" si="2"/>
        <v>124</v>
      </c>
    </row>
    <row r="33" spans="1:1" x14ac:dyDescent="0.3">
      <c r="A33" t="s">
        <v>23</v>
      </c>
    </row>
    <row r="34" spans="1:1" x14ac:dyDescent="0.3">
      <c r="A34" s="10">
        <f>SUMPRODUCT(costs,Solution)</f>
        <v>840</v>
      </c>
    </row>
  </sheetData>
  <mergeCells count="3">
    <mergeCell ref="A1:J1"/>
    <mergeCell ref="A2:B2"/>
    <mergeCell ref="A3:B3"/>
  </mergeCells>
  <printOptions horizontalCentered="1"/>
  <pageMargins left="0.15748031496062992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Equipment</vt:lpstr>
      <vt:lpstr>costs</vt:lpstr>
      <vt:lpstr>Solution</vt:lpstr>
    </vt:vector>
  </TitlesOfParts>
  <Company>FMI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 Chernogorov</dc:creator>
  <cp:lastModifiedBy>Venelin Chernogorov</cp:lastModifiedBy>
  <cp:lastPrinted>2013-04-08T09:56:49Z</cp:lastPrinted>
  <dcterms:created xsi:type="dcterms:W3CDTF">2012-10-29T19:03:59Z</dcterms:created>
  <dcterms:modified xsi:type="dcterms:W3CDTF">2013-04-08T09:57:31Z</dcterms:modified>
</cp:coreProperties>
</file>