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ListeningStudents (7)" sheetId="1" r:id="rId1"/>
  </sheets>
  <definedNames/>
  <calcPr fullCalcOnLoad="1"/>
</workbook>
</file>

<file path=xl/sharedStrings.xml><?xml version="1.0" encoding="utf-8"?>
<sst xmlns="http://schemas.openxmlformats.org/spreadsheetml/2006/main" count="164" uniqueCount="92">
  <si>
    <t>ФН</t>
  </si>
  <si>
    <t>Име</t>
  </si>
  <si>
    <t>Група</t>
  </si>
  <si>
    <t>мк1(20т.)</t>
  </si>
  <si>
    <t>K1(100т.)</t>
  </si>
  <si>
    <t>мк2(20т.)</t>
  </si>
  <si>
    <t>K2(100т.)</t>
  </si>
  <si>
    <t>%</t>
  </si>
  <si>
    <t>бонус</t>
  </si>
  <si>
    <t>оценка</t>
  </si>
  <si>
    <t>Димо Георгиев Дрънгов</t>
  </si>
  <si>
    <t>Група 1</t>
  </si>
  <si>
    <t>Кристиян Николаев Каменов</t>
  </si>
  <si>
    <t>Александър Галинов Ангелов</t>
  </si>
  <si>
    <t>Александър Любомиров Чернаев</t>
  </si>
  <si>
    <t>Вера Пламенова Бойчева</t>
  </si>
  <si>
    <t>Димитър Валентин Трендафилов</t>
  </si>
  <si>
    <t>Теодор Георгиев Халваджиев</t>
  </si>
  <si>
    <t>Ива Манева Колева</t>
  </si>
  <si>
    <t>Мария Петрова Османлиева</t>
  </si>
  <si>
    <t>Калоян Иванов Спиридонов</t>
  </si>
  <si>
    <t>Дамян Петев Манев</t>
  </si>
  <si>
    <t>Денис Симеонов Михайлов</t>
  </si>
  <si>
    <t>Калин Ангелов Маринов</t>
  </si>
  <si>
    <t>Кристиана Николаева Неделчева</t>
  </si>
  <si>
    <t>Крум Валентинов Радев</t>
  </si>
  <si>
    <t>Цветелина Ангелова Борисова</t>
  </si>
  <si>
    <t>0.5</t>
  </si>
  <si>
    <t>Тачо Даринов Желев</t>
  </si>
  <si>
    <t>Иванна Миткова Димитрова</t>
  </si>
  <si>
    <t>Кристиян Димитров Гериловски</t>
  </si>
  <si>
    <t>Кристина Стоянов</t>
  </si>
  <si>
    <t>Стоил Стоянов Димитров</t>
  </si>
  <si>
    <t>Група 2</t>
  </si>
  <si>
    <t>Ивайло Иванов Кирилов</t>
  </si>
  <si>
    <t>Сияна Ясенова Плачкова</t>
  </si>
  <si>
    <t>Калояна Светославова Корчева</t>
  </si>
  <si>
    <t>Станислав Николаев Траилов</t>
  </si>
  <si>
    <t>Владимир Бончев Бончев</t>
  </si>
  <si>
    <t>Ивайло Детелинов Чернев</t>
  </si>
  <si>
    <t>съст.</t>
  </si>
  <si>
    <t>Димитър Георгиев Влаховски</t>
  </si>
  <si>
    <t>Живка Пламенова Иванова</t>
  </si>
  <si>
    <t>Евгения Боянова Евлогиева</t>
  </si>
  <si>
    <t>Стела Станчева Гавраилова</t>
  </si>
  <si>
    <t>Кармен Вахан Агопян</t>
  </si>
  <si>
    <t>Делян Иванов Лафчиев</t>
  </si>
  <si>
    <t>Вероника Божидарова Христозова</t>
  </si>
  <si>
    <t>Хакан Бюнямин Хюсеин</t>
  </si>
  <si>
    <t>Николай Красимиров Велков</t>
  </si>
  <si>
    <t>Калоян Руменов Евтимов</t>
  </si>
  <si>
    <t>Жанет Младенова Панева</t>
  </si>
  <si>
    <t>Димитър Младенов Шукерски</t>
  </si>
  <si>
    <t>Светослав Севдалинов Бръмчев</t>
  </si>
  <si>
    <t>Ясен Ясенов Висулчев</t>
  </si>
  <si>
    <t>Симеон Орлинов Ролев</t>
  </si>
  <si>
    <t>Група 3</t>
  </si>
  <si>
    <t>Хризантема Стефанова Станчева</t>
  </si>
  <si>
    <t>Камен Димитров Коцев</t>
  </si>
  <si>
    <t>Илиян Милков Якимов</t>
  </si>
  <si>
    <t>Елена Сашева Попова</t>
  </si>
  <si>
    <t>Георги Костадинов Карапетров</t>
  </si>
  <si>
    <t>Данаил Красимиров Койчев</t>
  </si>
  <si>
    <t>Искра Калинова Радева</t>
  </si>
  <si>
    <t>Стоян Ефтимов Ефтимов</t>
  </si>
  <si>
    <t>Стоил Ясенов Янчев</t>
  </si>
  <si>
    <t>Елена Тодорова Захариева</t>
  </si>
  <si>
    <t>Камен Емилов Канев</t>
  </si>
  <si>
    <t>Ива Пламенова Зарева</t>
  </si>
  <si>
    <t>Анета Галинова Неделчева</t>
  </si>
  <si>
    <t>Александър Георгиев Пирнарев</t>
  </si>
  <si>
    <t>Михаил Димитровски</t>
  </si>
  <si>
    <t>Димитър Станков Димов</t>
  </si>
  <si>
    <t>Група 4</t>
  </si>
  <si>
    <t>Георги Андонов Костадинов</t>
  </si>
  <si>
    <t>Емил Миленов Великов</t>
  </si>
  <si>
    <t>Поля Бориславова Павлова</t>
  </si>
  <si>
    <t>Галин Пламенов Ангелов</t>
  </si>
  <si>
    <t>Момчил Преславов Сулов</t>
  </si>
  <si>
    <t>Иван Ангелов Ангелов</t>
  </si>
  <si>
    <t>Мария Илиянова Илиева</t>
  </si>
  <si>
    <t>Атанас Христов Янчевски</t>
  </si>
  <si>
    <t>Александър Лалчев Дражев</t>
  </si>
  <si>
    <t>Димитър Георгиев Пенков</t>
  </si>
  <si>
    <t>Цветан Янков Мадански</t>
  </si>
  <si>
    <t>Свилен Митков Комитов</t>
  </si>
  <si>
    <t>Лидия Янчева Колева</t>
  </si>
  <si>
    <t>Весела Спасова Арабаджийска</t>
  </si>
  <si>
    <t>Севим Мустафова Мъсарлиева</t>
  </si>
  <si>
    <t>Димитър Георгиев Панайотов</t>
  </si>
  <si>
    <t>Кирил Николаев Кабакчиев</t>
  </si>
  <si>
    <t>Александър Иванов Костадинов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</si>
</sst>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ill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4">
      <selection activeCell="J78" sqref="J78"/>
    </sheetView>
  </sheetViews>
  <sheetFormatPr defaultColWidth="9.140625" defaultRowHeight="15"/>
  <cols>
    <col min="2" max="2" width="36.140625" style="0" customWidth="1"/>
    <col min="4" max="4" width="9.00390625" style="1" customWidth="1"/>
    <col min="8" max="10" width="9.00390625" style="2" customWidth="1"/>
    <col min="256" max="16384" width="11.57421875" style="0" customWidth="1"/>
  </cols>
  <sheetData>
    <row r="1" spans="1:10" s="3" customFormat="1" ht="12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>
        <v>80936</v>
      </c>
      <c r="B2" t="s">
        <v>10</v>
      </c>
      <c r="C2" t="s">
        <v>11</v>
      </c>
      <c r="D2" s="1">
        <v>17</v>
      </c>
      <c r="E2">
        <v>65</v>
      </c>
      <c r="F2">
        <v>16</v>
      </c>
      <c r="G2">
        <v>80</v>
      </c>
      <c r="H2" s="5">
        <f>0.25*D2+0.45*E2+0.25*F2+0.45*G2</f>
        <v>73.5</v>
      </c>
      <c r="J2" s="2">
        <v>5</v>
      </c>
    </row>
    <row r="3" spans="1:8" ht="12.75">
      <c r="A3">
        <v>80952</v>
      </c>
      <c r="B3" t="s">
        <v>12</v>
      </c>
      <c r="C3" t="s">
        <v>11</v>
      </c>
      <c r="D3" s="1">
        <v>5</v>
      </c>
      <c r="E3">
        <v>0</v>
      </c>
      <c r="H3" s="5"/>
    </row>
    <row r="4" spans="1:10" ht="12.75">
      <c r="A4">
        <v>80960</v>
      </c>
      <c r="B4" t="s">
        <v>13</v>
      </c>
      <c r="C4" t="s">
        <v>11</v>
      </c>
      <c r="D4" s="1">
        <v>20</v>
      </c>
      <c r="E4">
        <v>77</v>
      </c>
      <c r="F4">
        <v>18</v>
      </c>
      <c r="G4">
        <v>130</v>
      </c>
      <c r="H4" s="5">
        <f>0.25*D4+0.45*E4+0.25*F4+0.45*G4</f>
        <v>102.65</v>
      </c>
      <c r="I4" s="2">
        <v>1</v>
      </c>
      <c r="J4" s="2">
        <v>6</v>
      </c>
    </row>
    <row r="5" spans="1:8" ht="12.75">
      <c r="A5">
        <v>80962</v>
      </c>
      <c r="B5" t="s">
        <v>14</v>
      </c>
      <c r="C5" t="s">
        <v>11</v>
      </c>
      <c r="H5" s="5"/>
    </row>
    <row r="6" spans="1:8" ht="12.75">
      <c r="A6">
        <v>80968</v>
      </c>
      <c r="B6" t="s">
        <v>15</v>
      </c>
      <c r="C6" t="s">
        <v>11</v>
      </c>
      <c r="E6">
        <v>7</v>
      </c>
      <c r="H6" s="5"/>
    </row>
    <row r="7" spans="1:10" ht="12.75">
      <c r="A7">
        <v>80976</v>
      </c>
      <c r="B7" t="s">
        <v>16</v>
      </c>
      <c r="C7" t="s">
        <v>11</v>
      </c>
      <c r="D7" s="1">
        <v>18</v>
      </c>
      <c r="E7">
        <v>95</v>
      </c>
      <c r="F7">
        <v>16</v>
      </c>
      <c r="G7">
        <v>115</v>
      </c>
      <c r="H7" s="5">
        <f>0.25*D7+0.45*E7+0.25*F7+0.45*G7</f>
        <v>103</v>
      </c>
      <c r="J7" s="2">
        <v>6</v>
      </c>
    </row>
    <row r="8" spans="1:10" ht="12.75">
      <c r="A8">
        <v>80992</v>
      </c>
      <c r="B8" t="s">
        <v>17</v>
      </c>
      <c r="C8" t="s">
        <v>11</v>
      </c>
      <c r="D8" s="1">
        <v>20</v>
      </c>
      <c r="E8">
        <v>35</v>
      </c>
      <c r="F8">
        <v>13</v>
      </c>
      <c r="G8">
        <v>45</v>
      </c>
      <c r="H8" s="5">
        <f>0.25*D8+0.45*E8+0.25*F8+0.45*G8</f>
        <v>44.25</v>
      </c>
      <c r="J8" s="2">
        <v>3</v>
      </c>
    </row>
    <row r="9" spans="1:8" ht="12.75">
      <c r="A9">
        <v>81018</v>
      </c>
      <c r="B9" t="s">
        <v>18</v>
      </c>
      <c r="C9" t="s">
        <v>11</v>
      </c>
      <c r="D9" s="1">
        <v>9</v>
      </c>
      <c r="E9">
        <v>7</v>
      </c>
      <c r="H9" s="5"/>
    </row>
    <row r="10" spans="1:10" ht="12.75">
      <c r="A10">
        <v>81026</v>
      </c>
      <c r="B10" t="s">
        <v>19</v>
      </c>
      <c r="C10" t="s">
        <v>11</v>
      </c>
      <c r="D10" s="1">
        <v>7</v>
      </c>
      <c r="E10">
        <v>0</v>
      </c>
      <c r="F10">
        <v>13</v>
      </c>
      <c r="G10">
        <v>0</v>
      </c>
      <c r="H10" s="5">
        <f>0.25*D10+0.45*E10+0.25*F10+0.45*G10</f>
        <v>5</v>
      </c>
      <c r="J10" s="2">
        <v>2</v>
      </c>
    </row>
    <row r="11" spans="1:10" ht="12.75">
      <c r="A11">
        <v>81027</v>
      </c>
      <c r="B11" t="s">
        <v>20</v>
      </c>
      <c r="C11" t="s">
        <v>11</v>
      </c>
      <c r="D11" s="1">
        <v>18</v>
      </c>
      <c r="E11">
        <v>43</v>
      </c>
      <c r="F11">
        <v>13</v>
      </c>
      <c r="G11">
        <v>55</v>
      </c>
      <c r="H11" s="5">
        <f>0.25*D11+0.45*E11+0.25*F11+0.45*G11</f>
        <v>51.85</v>
      </c>
      <c r="J11" s="2">
        <v>3</v>
      </c>
    </row>
    <row r="12" spans="1:10" ht="12.75">
      <c r="A12">
        <v>81035</v>
      </c>
      <c r="B12" t="s">
        <v>21</v>
      </c>
      <c r="C12" t="s">
        <v>11</v>
      </c>
      <c r="D12" s="1">
        <v>14</v>
      </c>
      <c r="E12" s="6">
        <v>111</v>
      </c>
      <c r="F12">
        <v>10</v>
      </c>
      <c r="G12">
        <v>38</v>
      </c>
      <c r="H12" s="5">
        <f>0.25*D12+0.45*E12+0.25*F12+0.45*G12</f>
        <v>73.05000000000001</v>
      </c>
      <c r="J12" s="2">
        <v>5</v>
      </c>
    </row>
    <row r="13" spans="1:10" ht="12.75">
      <c r="A13">
        <v>81043</v>
      </c>
      <c r="B13" t="s">
        <v>22</v>
      </c>
      <c r="C13" t="s">
        <v>11</v>
      </c>
      <c r="D13" s="1">
        <v>15</v>
      </c>
      <c r="E13">
        <v>62</v>
      </c>
      <c r="F13">
        <v>13</v>
      </c>
      <c r="G13">
        <v>115</v>
      </c>
      <c r="H13" s="5">
        <f>0.25*D13+0.45*E13+0.25*F13+0.45*G13</f>
        <v>86.65</v>
      </c>
      <c r="I13" s="2">
        <v>1</v>
      </c>
      <c r="J13" s="2">
        <v>6</v>
      </c>
    </row>
    <row r="14" spans="1:10" ht="12.75">
      <c r="A14">
        <v>81051</v>
      </c>
      <c r="B14" t="s">
        <v>23</v>
      </c>
      <c r="C14" t="s">
        <v>11</v>
      </c>
      <c r="D14" s="1">
        <v>15</v>
      </c>
      <c r="E14">
        <v>50</v>
      </c>
      <c r="G14">
        <v>92</v>
      </c>
      <c r="H14" s="5">
        <f>0.25*D14+0.45*E14+0.25*F14+0.45*G14</f>
        <v>67.65</v>
      </c>
      <c r="J14" s="2">
        <v>5</v>
      </c>
    </row>
    <row r="15" spans="1:10" ht="12.75">
      <c r="A15">
        <v>81052</v>
      </c>
      <c r="B15" t="s">
        <v>24</v>
      </c>
      <c r="C15" t="s">
        <v>11</v>
      </c>
      <c r="D15" s="1">
        <v>12</v>
      </c>
      <c r="E15">
        <v>10</v>
      </c>
      <c r="F15">
        <v>9</v>
      </c>
      <c r="G15">
        <v>15</v>
      </c>
      <c r="H15" s="5">
        <f>0.25*D15+0.45*E15+0.25*F15+0.45*G15</f>
        <v>16.5</v>
      </c>
      <c r="J15" s="2">
        <v>2</v>
      </c>
    </row>
    <row r="16" spans="1:10" ht="12.75">
      <c r="A16">
        <v>81059</v>
      </c>
      <c r="B16" t="s">
        <v>25</v>
      </c>
      <c r="C16" t="s">
        <v>11</v>
      </c>
      <c r="D16" s="1">
        <v>17</v>
      </c>
      <c r="E16">
        <v>45</v>
      </c>
      <c r="F16">
        <v>10</v>
      </c>
      <c r="G16">
        <v>50</v>
      </c>
      <c r="H16" s="5">
        <f>0.25*D16+0.45*E16+0.25*F16+0.45*G16</f>
        <v>49.5</v>
      </c>
      <c r="J16" s="2">
        <v>3</v>
      </c>
    </row>
    <row r="17" spans="1:10" ht="12.75">
      <c r="A17">
        <v>81067</v>
      </c>
      <c r="B17" t="s">
        <v>26</v>
      </c>
      <c r="C17" t="s">
        <v>11</v>
      </c>
      <c r="D17" s="1">
        <v>8.333333333333334</v>
      </c>
      <c r="E17">
        <v>25</v>
      </c>
      <c r="F17">
        <v>18</v>
      </c>
      <c r="G17">
        <v>45</v>
      </c>
      <c r="H17" s="5">
        <f>0.25*D17+0.45*E17+0.25*F17+0.45*G17</f>
        <v>38.083333333333336</v>
      </c>
      <c r="I17" s="2" t="s">
        <v>27</v>
      </c>
      <c r="J17" s="2">
        <v>4</v>
      </c>
    </row>
    <row r="18" spans="1:10" ht="12.75">
      <c r="A18">
        <v>81075</v>
      </c>
      <c r="B18" t="s">
        <v>28</v>
      </c>
      <c r="C18" t="s">
        <v>11</v>
      </c>
      <c r="D18" s="1">
        <v>13</v>
      </c>
      <c r="E18">
        <v>20</v>
      </c>
      <c r="F18">
        <v>3</v>
      </c>
      <c r="G18">
        <v>15</v>
      </c>
      <c r="H18" s="5">
        <f>0.25*D18+0.45*E18+0.25*F18+0.45*G18</f>
        <v>19.75</v>
      </c>
      <c r="J18" s="2">
        <v>2</v>
      </c>
    </row>
    <row r="19" spans="1:10" ht="12.75">
      <c r="A19">
        <v>81083</v>
      </c>
      <c r="B19" t="s">
        <v>29</v>
      </c>
      <c r="C19" t="s">
        <v>11</v>
      </c>
      <c r="D19" s="1">
        <v>5</v>
      </c>
      <c r="E19">
        <v>25</v>
      </c>
      <c r="F19">
        <v>4</v>
      </c>
      <c r="G19">
        <v>35</v>
      </c>
      <c r="H19" s="5">
        <f>0.25*D19+0.45*E19+0.25*F19+0.45*G19</f>
        <v>29.25</v>
      </c>
      <c r="J19" s="2">
        <v>2</v>
      </c>
    </row>
    <row r="20" spans="1:8" ht="12.75">
      <c r="A20">
        <v>855234</v>
      </c>
      <c r="B20" t="s">
        <v>30</v>
      </c>
      <c r="C20" t="s">
        <v>11</v>
      </c>
      <c r="D20" s="1">
        <v>2</v>
      </c>
      <c r="E20">
        <v>0</v>
      </c>
      <c r="H20" s="5"/>
    </row>
    <row r="21" spans="1:8" ht="12.75">
      <c r="A21">
        <v>855235</v>
      </c>
      <c r="B21" t="s">
        <v>31</v>
      </c>
      <c r="C21" t="s">
        <v>11</v>
      </c>
      <c r="D21" s="1">
        <v>3</v>
      </c>
      <c r="E21">
        <v>0</v>
      </c>
      <c r="H21" s="5"/>
    </row>
    <row r="22" spans="1:8" ht="12.75">
      <c r="A22">
        <v>80321</v>
      </c>
      <c r="B22" t="s">
        <v>32</v>
      </c>
      <c r="C22" t="s">
        <v>33</v>
      </c>
      <c r="D22"/>
      <c r="H22" s="5"/>
    </row>
    <row r="23" spans="1:10" ht="12.75">
      <c r="A23">
        <v>80811</v>
      </c>
      <c r="B23" t="s">
        <v>34</v>
      </c>
      <c r="C23" t="s">
        <v>33</v>
      </c>
      <c r="D23">
        <v>13</v>
      </c>
      <c r="E23">
        <v>70</v>
      </c>
      <c r="G23">
        <v>95</v>
      </c>
      <c r="H23" s="5">
        <f>0.25*D23+0.45*E23+0.25*F23+0.45*G23</f>
        <v>77.5</v>
      </c>
      <c r="I23" s="2">
        <v>1</v>
      </c>
      <c r="J23" s="2">
        <v>6</v>
      </c>
    </row>
    <row r="24" spans="1:10" ht="12.75">
      <c r="A24">
        <v>80922</v>
      </c>
      <c r="B24" t="s">
        <v>35</v>
      </c>
      <c r="C24" t="s">
        <v>33</v>
      </c>
      <c r="D24">
        <v>7</v>
      </c>
      <c r="E24">
        <v>23</v>
      </c>
      <c r="F24">
        <v>4</v>
      </c>
      <c r="G24">
        <v>0</v>
      </c>
      <c r="H24" s="5">
        <f>0.25*D24+0.45*E24+0.25*F24+0.45*G24</f>
        <v>13.1</v>
      </c>
      <c r="J24" s="2">
        <v>2</v>
      </c>
    </row>
    <row r="25" spans="1:8" ht="12.75">
      <c r="A25">
        <v>80925</v>
      </c>
      <c r="B25" t="s">
        <v>36</v>
      </c>
      <c r="C25" t="s">
        <v>33</v>
      </c>
      <c r="D25"/>
      <c r="H25" s="5"/>
    </row>
    <row r="26" spans="1:10" ht="12.75">
      <c r="A26">
        <v>80937</v>
      </c>
      <c r="B26" t="s">
        <v>37</v>
      </c>
      <c r="C26" t="s">
        <v>33</v>
      </c>
      <c r="D26">
        <v>11</v>
      </c>
      <c r="E26">
        <v>25</v>
      </c>
      <c r="F26">
        <v>4</v>
      </c>
      <c r="G26">
        <v>52</v>
      </c>
      <c r="H26" s="5">
        <f>0.25*D26+0.45*E26+0.25*F26+0.45*G26</f>
        <v>38.400000000000006</v>
      </c>
      <c r="J26" s="2">
        <v>3</v>
      </c>
    </row>
    <row r="27" spans="1:10" ht="12.75">
      <c r="A27">
        <v>80945</v>
      </c>
      <c r="B27" t="s">
        <v>38</v>
      </c>
      <c r="C27" t="s">
        <v>33</v>
      </c>
      <c r="D27">
        <v>9</v>
      </c>
      <c r="E27">
        <v>50</v>
      </c>
      <c r="G27">
        <v>40</v>
      </c>
      <c r="H27" s="5">
        <f>0.25*D27+0.45*E27+0.25*F27+0.45*G27</f>
        <v>42.75</v>
      </c>
      <c r="J27" s="2">
        <v>3</v>
      </c>
    </row>
    <row r="28" spans="1:10" ht="12.75">
      <c r="A28">
        <v>80953</v>
      </c>
      <c r="B28" t="s">
        <v>39</v>
      </c>
      <c r="C28" t="s">
        <v>33</v>
      </c>
      <c r="D28"/>
      <c r="E28">
        <v>82</v>
      </c>
      <c r="F28">
        <v>20</v>
      </c>
      <c r="G28">
        <v>102</v>
      </c>
      <c r="H28" s="5">
        <f>0.25*D28+0.45*E28+0.25*F28+0.45*G28</f>
        <v>87.8</v>
      </c>
      <c r="I28" s="2" t="s">
        <v>40</v>
      </c>
      <c r="J28" s="2">
        <v>6</v>
      </c>
    </row>
    <row r="29" spans="1:10" ht="12.75">
      <c r="A29">
        <v>80961</v>
      </c>
      <c r="B29" t="s">
        <v>41</v>
      </c>
      <c r="C29" t="s">
        <v>33</v>
      </c>
      <c r="D29">
        <v>15</v>
      </c>
      <c r="E29">
        <v>55</v>
      </c>
      <c r="F29">
        <v>19</v>
      </c>
      <c r="G29">
        <v>115</v>
      </c>
      <c r="H29" s="5">
        <f>0.25*D29+0.45*E29+0.25*F29+0.45*G29</f>
        <v>85</v>
      </c>
      <c r="J29" s="2">
        <v>6</v>
      </c>
    </row>
    <row r="30" spans="1:8" ht="12.75">
      <c r="A30">
        <v>80969</v>
      </c>
      <c r="B30" t="s">
        <v>42</v>
      </c>
      <c r="C30" t="s">
        <v>33</v>
      </c>
      <c r="D30"/>
      <c r="E30">
        <v>15</v>
      </c>
      <c r="H30" s="5"/>
    </row>
    <row r="31" spans="1:10" ht="12.75">
      <c r="A31">
        <v>80977</v>
      </c>
      <c r="B31" t="s">
        <v>43</v>
      </c>
      <c r="C31" t="s">
        <v>33</v>
      </c>
      <c r="D31">
        <v>15</v>
      </c>
      <c r="E31">
        <v>43</v>
      </c>
      <c r="F31">
        <v>20</v>
      </c>
      <c r="G31">
        <v>120</v>
      </c>
      <c r="H31" s="5">
        <f>0.25*D31+0.45*E31+0.25*F31+0.45*G31</f>
        <v>82.1</v>
      </c>
      <c r="J31" s="2">
        <v>5</v>
      </c>
    </row>
    <row r="32" spans="1:10" ht="12.75">
      <c r="A32">
        <v>80984</v>
      </c>
      <c r="B32" t="s">
        <v>44</v>
      </c>
      <c r="C32" t="s">
        <v>33</v>
      </c>
      <c r="D32">
        <v>12</v>
      </c>
      <c r="E32" s="7">
        <v>65</v>
      </c>
      <c r="F32">
        <v>19</v>
      </c>
      <c r="G32">
        <v>70</v>
      </c>
      <c r="H32" s="5">
        <f>0.25*D32+0.45*E32+0.25*F32+0.45*G32</f>
        <v>68.5</v>
      </c>
      <c r="J32" s="2">
        <v>5</v>
      </c>
    </row>
    <row r="33" spans="1:10" ht="12.75">
      <c r="A33">
        <v>80985</v>
      </c>
      <c r="B33" t="s">
        <v>45</v>
      </c>
      <c r="C33" t="s">
        <v>33</v>
      </c>
      <c r="D33">
        <v>8</v>
      </c>
      <c r="E33">
        <v>39</v>
      </c>
      <c r="F33">
        <v>11</v>
      </c>
      <c r="G33">
        <v>0</v>
      </c>
      <c r="H33" s="5">
        <f>0.25*D33+0.45*E33+0.25*F33+0.45*G33</f>
        <v>22.3</v>
      </c>
      <c r="J33" s="2">
        <v>2</v>
      </c>
    </row>
    <row r="34" spans="1:10" ht="12.75">
      <c r="A34">
        <v>80993</v>
      </c>
      <c r="B34" t="s">
        <v>46</v>
      </c>
      <c r="C34" t="s">
        <v>33</v>
      </c>
      <c r="D34">
        <v>14</v>
      </c>
      <c r="E34">
        <v>57</v>
      </c>
      <c r="F34">
        <v>12</v>
      </c>
      <c r="G34">
        <v>80</v>
      </c>
      <c r="H34" s="5">
        <f>0.25*D34+0.45*E34+0.25*F34+0.45*G34</f>
        <v>68.15</v>
      </c>
      <c r="J34" s="2">
        <v>5</v>
      </c>
    </row>
    <row r="35" spans="1:10" ht="12.75">
      <c r="A35">
        <v>81010</v>
      </c>
      <c r="B35" t="s">
        <v>47</v>
      </c>
      <c r="C35" t="s">
        <v>33</v>
      </c>
      <c r="D35">
        <v>7</v>
      </c>
      <c r="F35">
        <v>0</v>
      </c>
      <c r="G35">
        <v>4</v>
      </c>
      <c r="H35" s="5">
        <f>0.25*D35+0.45*E35+0.25*F35+0.45*G35</f>
        <v>3.55</v>
      </c>
      <c r="J35" s="2">
        <v>2</v>
      </c>
    </row>
    <row r="36" spans="1:10" ht="12.75">
      <c r="A36">
        <v>81019</v>
      </c>
      <c r="B36" t="s">
        <v>48</v>
      </c>
      <c r="C36" t="s">
        <v>33</v>
      </c>
      <c r="D36">
        <v>9</v>
      </c>
      <c r="E36">
        <v>14</v>
      </c>
      <c r="F36">
        <v>12</v>
      </c>
      <c r="G36">
        <v>10</v>
      </c>
      <c r="H36" s="5">
        <f>0.25*D36+0.45*E36+0.25*F36+0.45*G36</f>
        <v>16.05</v>
      </c>
      <c r="J36" s="2">
        <v>2</v>
      </c>
    </row>
    <row r="37" spans="1:10" ht="12.75">
      <c r="A37">
        <v>81036</v>
      </c>
      <c r="B37" t="s">
        <v>49</v>
      </c>
      <c r="C37" t="s">
        <v>33</v>
      </c>
      <c r="D37">
        <v>14</v>
      </c>
      <c r="E37">
        <v>72</v>
      </c>
      <c r="F37">
        <v>20</v>
      </c>
      <c r="G37">
        <v>92</v>
      </c>
      <c r="H37" s="5">
        <f>0.25*D37+0.45*E37+0.25*F37+0.45*G37</f>
        <v>82.3</v>
      </c>
      <c r="I37" s="2">
        <v>1</v>
      </c>
      <c r="J37" s="2">
        <v>6</v>
      </c>
    </row>
    <row r="38" spans="1:10" ht="12.75">
      <c r="A38">
        <v>81044</v>
      </c>
      <c r="B38" t="s">
        <v>50</v>
      </c>
      <c r="C38" t="s">
        <v>33</v>
      </c>
      <c r="D38">
        <v>9</v>
      </c>
      <c r="E38">
        <v>49</v>
      </c>
      <c r="F38">
        <v>12</v>
      </c>
      <c r="G38">
        <v>40</v>
      </c>
      <c r="H38" s="5">
        <f>0.25*D38+0.45*E38+0.25*F38+0.45*G38</f>
        <v>45.3</v>
      </c>
      <c r="J38" s="2">
        <v>3</v>
      </c>
    </row>
    <row r="39" spans="1:8" ht="12.75">
      <c r="A39">
        <v>81068</v>
      </c>
      <c r="B39" t="s">
        <v>51</v>
      </c>
      <c r="C39" t="s">
        <v>33</v>
      </c>
      <c r="D39"/>
      <c r="E39">
        <v>15</v>
      </c>
      <c r="H39" s="5"/>
    </row>
    <row r="40" spans="1:10" ht="12.75">
      <c r="A40">
        <v>81076</v>
      </c>
      <c r="B40" t="s">
        <v>52</v>
      </c>
      <c r="C40" t="s">
        <v>33</v>
      </c>
      <c r="D40">
        <v>7</v>
      </c>
      <c r="E40">
        <v>45</v>
      </c>
      <c r="F40">
        <v>10</v>
      </c>
      <c r="G40">
        <v>24</v>
      </c>
      <c r="H40" s="5">
        <f>0.25*D40+0.45*E40+0.25*F40+0.45*G40</f>
        <v>35.3</v>
      </c>
      <c r="J40" s="2">
        <v>3</v>
      </c>
    </row>
    <row r="41" spans="1:8" ht="12.75">
      <c r="A41">
        <v>81084</v>
      </c>
      <c r="B41" t="s">
        <v>53</v>
      </c>
      <c r="C41" t="s">
        <v>33</v>
      </c>
      <c r="D41">
        <v>5</v>
      </c>
      <c r="E41">
        <v>5</v>
      </c>
      <c r="H41" s="5"/>
    </row>
    <row r="42" spans="1:8" ht="12.75">
      <c r="A42">
        <v>81236</v>
      </c>
      <c r="B42" t="s">
        <v>54</v>
      </c>
      <c r="C42" t="s">
        <v>33</v>
      </c>
      <c r="H42" s="5"/>
    </row>
    <row r="43" spans="1:10" ht="12.75">
      <c r="A43">
        <v>80938</v>
      </c>
      <c r="B43" t="s">
        <v>55</v>
      </c>
      <c r="C43" t="s">
        <v>56</v>
      </c>
      <c r="D43" s="1">
        <v>12.5</v>
      </c>
      <c r="E43">
        <v>59</v>
      </c>
      <c r="F43">
        <v>8</v>
      </c>
      <c r="G43">
        <v>55</v>
      </c>
      <c r="H43" s="5">
        <f>0.25*D43+0.45*E43+0.25*F43+0.45*G43</f>
        <v>56.425</v>
      </c>
      <c r="J43" s="2">
        <v>4</v>
      </c>
    </row>
    <row r="44" spans="1:10" ht="12.75">
      <c r="A44">
        <v>80944</v>
      </c>
      <c r="B44" t="s">
        <v>57</v>
      </c>
      <c r="C44" t="s">
        <v>56</v>
      </c>
      <c r="D44" s="1">
        <v>18.333333333333332</v>
      </c>
      <c r="E44">
        <v>77</v>
      </c>
      <c r="F44">
        <v>16</v>
      </c>
      <c r="G44">
        <v>60</v>
      </c>
      <c r="H44" s="5">
        <f>0.25*D44+0.45*E44+0.25*F44+0.45*G44</f>
        <v>70.23333333333333</v>
      </c>
      <c r="J44" s="2">
        <v>5</v>
      </c>
    </row>
    <row r="45" spans="1:10" ht="12.75">
      <c r="A45">
        <v>80946</v>
      </c>
      <c r="B45" t="s">
        <v>58</v>
      </c>
      <c r="C45" t="s">
        <v>56</v>
      </c>
      <c r="D45" s="1">
        <v>12.5</v>
      </c>
      <c r="E45">
        <v>17</v>
      </c>
      <c r="G45">
        <v>85</v>
      </c>
      <c r="H45" s="5">
        <f>0.25*D45+0.45*E45+0.25*F45+0.45*G45</f>
        <v>49.025</v>
      </c>
      <c r="J45" s="2">
        <v>3</v>
      </c>
    </row>
    <row r="46" spans="1:10" ht="12.75">
      <c r="A46">
        <v>80959</v>
      </c>
      <c r="B46" t="s">
        <v>59</v>
      </c>
      <c r="C46" t="s">
        <v>56</v>
      </c>
      <c r="D46" s="1">
        <v>23.333333333333336</v>
      </c>
      <c r="E46">
        <v>74</v>
      </c>
      <c r="F46">
        <v>17</v>
      </c>
      <c r="G46">
        <v>35</v>
      </c>
      <c r="H46" s="5">
        <f>0.25*D46+0.45*E46+0.25*F46+0.45*G46</f>
        <v>59.13333333333334</v>
      </c>
      <c r="J46" s="2">
        <v>4</v>
      </c>
    </row>
    <row r="47" spans="1:10" ht="12.75">
      <c r="A47">
        <v>80970</v>
      </c>
      <c r="B47" t="s">
        <v>60</v>
      </c>
      <c r="C47" t="s">
        <v>56</v>
      </c>
      <c r="D47" s="1">
        <v>15.833333333333332</v>
      </c>
      <c r="E47">
        <v>16</v>
      </c>
      <c r="G47">
        <v>40</v>
      </c>
      <c r="H47" s="5">
        <f>0.25*D47+0.45*E47+0.25*F47+0.45*G47</f>
        <v>29.15833333333333</v>
      </c>
      <c r="J47" s="2">
        <v>2</v>
      </c>
    </row>
    <row r="48" spans="1:10" ht="12.75">
      <c r="A48">
        <v>80978</v>
      </c>
      <c r="B48" t="s">
        <v>61</v>
      </c>
      <c r="C48" t="s">
        <v>56</v>
      </c>
      <c r="D48" s="1">
        <v>0</v>
      </c>
      <c r="E48">
        <v>5</v>
      </c>
      <c r="G48">
        <v>0</v>
      </c>
      <c r="H48" s="5">
        <f>0.25*D48+0.45*E48+0.25*F48+0.45*G48</f>
        <v>2.25</v>
      </c>
      <c r="J48" s="2">
        <v>2</v>
      </c>
    </row>
    <row r="49" spans="1:10" ht="12.75">
      <c r="A49">
        <v>80994</v>
      </c>
      <c r="B49" t="s">
        <v>62</v>
      </c>
      <c r="C49" t="s">
        <v>56</v>
      </c>
      <c r="D49" s="1">
        <v>19.166666666666668</v>
      </c>
      <c r="E49">
        <v>104</v>
      </c>
      <c r="F49">
        <v>20</v>
      </c>
      <c r="G49">
        <v>100</v>
      </c>
      <c r="H49" s="5">
        <f>0.25*D49+0.45*E49+0.25*F49+0.45*G49</f>
        <v>101.59166666666667</v>
      </c>
      <c r="J49" s="2">
        <v>6</v>
      </c>
    </row>
    <row r="50" spans="1:10" ht="12.75">
      <c r="A50">
        <v>81011</v>
      </c>
      <c r="B50" t="s">
        <v>63</v>
      </c>
      <c r="C50" t="s">
        <v>56</v>
      </c>
      <c r="E50">
        <v>17</v>
      </c>
      <c r="G50">
        <v>15</v>
      </c>
      <c r="H50" s="5">
        <f>0.25*D50+0.45*E50+0.25*F50+0.45*G50</f>
        <v>14.4</v>
      </c>
      <c r="J50" s="2">
        <v>2</v>
      </c>
    </row>
    <row r="51" spans="1:10" ht="12.75">
      <c r="A51">
        <v>81020</v>
      </c>
      <c r="B51" t="s">
        <v>64</v>
      </c>
      <c r="C51" t="s">
        <v>56</v>
      </c>
      <c r="D51" s="1">
        <v>28.333333333333336</v>
      </c>
      <c r="E51">
        <v>104</v>
      </c>
      <c r="F51">
        <v>25</v>
      </c>
      <c r="G51">
        <v>80</v>
      </c>
      <c r="H51" s="5">
        <f>0.25*D51+0.45*E51+0.25*F51+0.45*G51</f>
        <v>96.13333333333334</v>
      </c>
      <c r="I51" s="2">
        <v>1</v>
      </c>
      <c r="J51" s="2">
        <v>6</v>
      </c>
    </row>
    <row r="52" spans="1:10" ht="12.75">
      <c r="A52">
        <v>81021</v>
      </c>
      <c r="B52" t="s">
        <v>65</v>
      </c>
      <c r="C52" t="s">
        <v>56</v>
      </c>
      <c r="D52" s="1">
        <v>19.166666666666668</v>
      </c>
      <c r="E52">
        <v>50</v>
      </c>
      <c r="F52">
        <v>10</v>
      </c>
      <c r="G52">
        <v>20</v>
      </c>
      <c r="H52" s="5">
        <f>0.25*D52+0.45*E52+0.25*F52+0.45*G52</f>
        <v>38.79166666666667</v>
      </c>
      <c r="J52" s="2">
        <v>3</v>
      </c>
    </row>
    <row r="53" spans="1:10" ht="12.75">
      <c r="A53">
        <v>81028</v>
      </c>
      <c r="B53" t="s">
        <v>66</v>
      </c>
      <c r="C53" t="s">
        <v>56</v>
      </c>
      <c r="D53" s="1">
        <v>10.833333333333332</v>
      </c>
      <c r="E53">
        <v>29</v>
      </c>
      <c r="F53">
        <v>4</v>
      </c>
      <c r="G53">
        <v>57</v>
      </c>
      <c r="H53" s="5">
        <f>0.25*D53+0.45*E53+0.25*F53+0.45*G53</f>
        <v>42.40833333333333</v>
      </c>
      <c r="J53" s="2">
        <v>3</v>
      </c>
    </row>
    <row r="54" spans="1:10" ht="12.75">
      <c r="A54">
        <v>81037</v>
      </c>
      <c r="B54" t="s">
        <v>67</v>
      </c>
      <c r="C54" t="s">
        <v>56</v>
      </c>
      <c r="D54" s="1">
        <v>11.666666666666668</v>
      </c>
      <c r="E54">
        <v>48</v>
      </c>
      <c r="F54">
        <v>4</v>
      </c>
      <c r="G54">
        <v>55</v>
      </c>
      <c r="H54" s="5">
        <f>0.25*D54+0.45*E54+0.25*F54+0.45*G54</f>
        <v>50.266666666666666</v>
      </c>
      <c r="J54" s="2">
        <v>3</v>
      </c>
    </row>
    <row r="55" spans="1:10" ht="12.75">
      <c r="A55">
        <v>81045</v>
      </c>
      <c r="B55" t="s">
        <v>68</v>
      </c>
      <c r="C55" t="s">
        <v>56</v>
      </c>
      <c r="D55" s="1">
        <v>0.8333333333333333</v>
      </c>
      <c r="E55">
        <v>20</v>
      </c>
      <c r="G55">
        <v>10</v>
      </c>
      <c r="H55" s="5">
        <f>0.25*D55+0.45*E55+0.25*F55+0.45*G55</f>
        <v>13.708333333333334</v>
      </c>
      <c r="J55" s="2">
        <v>2</v>
      </c>
    </row>
    <row r="56" spans="1:10" ht="12.75">
      <c r="A56">
        <v>81061</v>
      </c>
      <c r="B56" t="s">
        <v>69</v>
      </c>
      <c r="C56" t="s">
        <v>56</v>
      </c>
      <c r="D56" s="1">
        <v>6.666666666666666</v>
      </c>
      <c r="E56">
        <v>39</v>
      </c>
      <c r="F56">
        <v>6</v>
      </c>
      <c r="G56">
        <v>30</v>
      </c>
      <c r="H56" s="5">
        <f>0.25*D56+0.45*E56+0.25*F56+0.45*G56</f>
        <v>34.21666666666667</v>
      </c>
      <c r="J56" s="2">
        <v>3</v>
      </c>
    </row>
    <row r="57" spans="1:10" ht="12.75">
      <c r="A57">
        <v>81069</v>
      </c>
      <c r="B57" t="s">
        <v>70</v>
      </c>
      <c r="C57" t="s">
        <v>56</v>
      </c>
      <c r="D57" s="1">
        <v>0</v>
      </c>
      <c r="E57">
        <v>42</v>
      </c>
      <c r="F57">
        <v>2</v>
      </c>
      <c r="G57">
        <v>12</v>
      </c>
      <c r="H57" s="5">
        <f>0.25*D57+0.45*E57+0.25*F57+0.45*G57</f>
        <v>24.800000000000004</v>
      </c>
      <c r="J57" s="2">
        <v>2</v>
      </c>
    </row>
    <row r="58" spans="1:10" ht="12.75">
      <c r="A58">
        <v>855243</v>
      </c>
      <c r="B58" t="s">
        <v>71</v>
      </c>
      <c r="C58" t="s">
        <v>56</v>
      </c>
      <c r="D58" s="1">
        <v>21.666666666666664</v>
      </c>
      <c r="E58">
        <v>60</v>
      </c>
      <c r="F58">
        <v>2</v>
      </c>
      <c r="G58">
        <v>50</v>
      </c>
      <c r="H58" s="5">
        <f>0.25*D58+0.45*E58+0.25*F58+0.45*G58</f>
        <v>55.416666666666664</v>
      </c>
      <c r="J58" s="2">
        <v>4</v>
      </c>
    </row>
    <row r="59" spans="1:8" ht="12.75">
      <c r="A59">
        <v>80789</v>
      </c>
      <c r="B59" t="s">
        <v>72</v>
      </c>
      <c r="C59" t="s">
        <v>73</v>
      </c>
      <c r="H59" s="5"/>
    </row>
    <row r="60" spans="1:10" ht="12.75">
      <c r="A60">
        <v>80939</v>
      </c>
      <c r="B60" t="s">
        <v>74</v>
      </c>
      <c r="C60" t="s">
        <v>73</v>
      </c>
      <c r="E60">
        <v>19</v>
      </c>
      <c r="F60">
        <v>4</v>
      </c>
      <c r="G60">
        <v>0</v>
      </c>
      <c r="H60" s="5">
        <f>0.25*D60+0.45*E60+0.25*F60+0.45*G60</f>
        <v>9.55</v>
      </c>
      <c r="J60" s="2">
        <v>2</v>
      </c>
    </row>
    <row r="61" spans="1:10" ht="12.75">
      <c r="A61">
        <v>80947</v>
      </c>
      <c r="B61" t="s">
        <v>75</v>
      </c>
      <c r="C61" t="s">
        <v>73</v>
      </c>
      <c r="D61" s="1">
        <v>14</v>
      </c>
      <c r="E61">
        <v>57</v>
      </c>
      <c r="F61">
        <v>16</v>
      </c>
      <c r="G61">
        <v>30</v>
      </c>
      <c r="H61" s="5">
        <f>0.25*D61+0.45*E61+0.25*F61+0.45*G61</f>
        <v>46.650000000000006</v>
      </c>
      <c r="J61" s="2">
        <v>3</v>
      </c>
    </row>
    <row r="62" spans="1:10" ht="12.75">
      <c r="A62">
        <v>80954</v>
      </c>
      <c r="B62" t="s">
        <v>76</v>
      </c>
      <c r="C62" t="s">
        <v>73</v>
      </c>
      <c r="D62" s="1">
        <v>6</v>
      </c>
      <c r="E62">
        <v>12</v>
      </c>
      <c r="F62">
        <v>10</v>
      </c>
      <c r="G62">
        <v>20</v>
      </c>
      <c r="H62" s="5">
        <f>0.25*D62+0.45*E62+0.25*F62+0.45*G62</f>
        <v>18.4</v>
      </c>
      <c r="J62" s="2">
        <v>2</v>
      </c>
    </row>
    <row r="63" spans="1:10" ht="12.75">
      <c r="A63">
        <v>80955</v>
      </c>
      <c r="B63" t="s">
        <v>77</v>
      </c>
      <c r="C63" t="s">
        <v>73</v>
      </c>
      <c r="D63">
        <v>7</v>
      </c>
      <c r="E63">
        <v>22</v>
      </c>
      <c r="F63">
        <v>17</v>
      </c>
      <c r="G63">
        <v>35</v>
      </c>
      <c r="H63" s="5">
        <f>0.25*D63+0.45*E63+0.25*F63+0.45*G63</f>
        <v>31.65</v>
      </c>
      <c r="J63" s="2">
        <v>2</v>
      </c>
    </row>
    <row r="64" spans="1:10" ht="12.75">
      <c r="A64">
        <v>80963</v>
      </c>
      <c r="B64" t="s">
        <v>78</v>
      </c>
      <c r="C64" t="s">
        <v>73</v>
      </c>
      <c r="D64" s="1">
        <v>10</v>
      </c>
      <c r="E64">
        <v>39</v>
      </c>
      <c r="F64">
        <v>16</v>
      </c>
      <c r="G64">
        <v>70</v>
      </c>
      <c r="H64" s="5">
        <f>0.25*D64+0.45*E64+0.25*F64+0.45*G64</f>
        <v>55.55</v>
      </c>
      <c r="J64" s="2">
        <v>4</v>
      </c>
    </row>
    <row r="65" spans="1:10" ht="12.75">
      <c r="A65">
        <v>80971</v>
      </c>
      <c r="B65" t="s">
        <v>79</v>
      </c>
      <c r="C65" t="s">
        <v>73</v>
      </c>
      <c r="D65" s="1">
        <v>16</v>
      </c>
      <c r="E65">
        <v>45</v>
      </c>
      <c r="F65">
        <v>13</v>
      </c>
      <c r="G65">
        <v>45</v>
      </c>
      <c r="H65" s="5">
        <f>0.25*D65+0.45*E65+0.25*F65+0.45*G65</f>
        <v>47.75</v>
      </c>
      <c r="J65" s="2">
        <v>3</v>
      </c>
    </row>
    <row r="66" spans="1:10" ht="12.75">
      <c r="A66">
        <v>80979</v>
      </c>
      <c r="B66" t="s">
        <v>80</v>
      </c>
      <c r="C66" t="s">
        <v>73</v>
      </c>
      <c r="D66" s="1">
        <v>5</v>
      </c>
      <c r="E66">
        <v>36</v>
      </c>
      <c r="G66">
        <v>45</v>
      </c>
      <c r="H66" s="5">
        <f>0.25*D66+0.45*E66+0.25*F66+0.45*G66</f>
        <v>37.7</v>
      </c>
      <c r="J66" s="2">
        <v>3</v>
      </c>
    </row>
    <row r="67" spans="1:10" ht="12.75">
      <c r="A67">
        <v>80982</v>
      </c>
      <c r="B67" t="s">
        <v>81</v>
      </c>
      <c r="C67" t="s">
        <v>73</v>
      </c>
      <c r="D67" s="1">
        <v>7</v>
      </c>
      <c r="E67">
        <v>37</v>
      </c>
      <c r="F67">
        <v>15</v>
      </c>
      <c r="G67">
        <v>30</v>
      </c>
      <c r="H67" s="5">
        <f>0.25*D67+0.45*E67+0.25*F67+0.45*G67</f>
        <v>35.650000000000006</v>
      </c>
      <c r="J67" s="2">
        <v>3</v>
      </c>
    </row>
    <row r="68" spans="1:10" ht="12.75">
      <c r="A68">
        <v>80987</v>
      </c>
      <c r="B68" t="s">
        <v>82</v>
      </c>
      <c r="C68" t="s">
        <v>73</v>
      </c>
      <c r="E68">
        <v>30</v>
      </c>
      <c r="G68">
        <v>45</v>
      </c>
      <c r="H68" s="5">
        <f>0.25*D68+0.45*E68+0.25*F68+0.45*G68</f>
        <v>33.75</v>
      </c>
      <c r="J68" s="2">
        <v>3</v>
      </c>
    </row>
    <row r="69" spans="1:10" ht="12.75">
      <c r="A69">
        <v>80995</v>
      </c>
      <c r="B69" t="s">
        <v>83</v>
      </c>
      <c r="C69" t="s">
        <v>73</v>
      </c>
      <c r="D69" s="1">
        <v>10.833333333333332</v>
      </c>
      <c r="E69">
        <v>51</v>
      </c>
      <c r="G69">
        <v>90</v>
      </c>
      <c r="H69" s="5">
        <f>0.25*D69+0.45*E69+0.25*F69+0.45*G69</f>
        <v>66.15833333333333</v>
      </c>
      <c r="J69" s="2">
        <v>4</v>
      </c>
    </row>
    <row r="70" spans="1:10" ht="12.75">
      <c r="A70">
        <v>81012</v>
      </c>
      <c r="B70" t="s">
        <v>84</v>
      </c>
      <c r="C70" t="s">
        <v>73</v>
      </c>
      <c r="D70" s="1">
        <v>16</v>
      </c>
      <c r="E70">
        <v>42</v>
      </c>
      <c r="F70">
        <v>10</v>
      </c>
      <c r="G70">
        <v>25</v>
      </c>
      <c r="H70" s="5">
        <f>0.25*D70+0.45*E70+0.25*F70+0.45*G70</f>
        <v>36.650000000000006</v>
      </c>
      <c r="J70" s="2">
        <v>3</v>
      </c>
    </row>
    <row r="71" spans="1:10" ht="12.75">
      <c r="A71">
        <v>81029</v>
      </c>
      <c r="B71" t="s">
        <v>85</v>
      </c>
      <c r="C71" t="s">
        <v>73</v>
      </c>
      <c r="D71" s="1">
        <v>13</v>
      </c>
      <c r="E71">
        <v>47</v>
      </c>
      <c r="F71">
        <v>11</v>
      </c>
      <c r="G71">
        <v>20</v>
      </c>
      <c r="H71" s="5">
        <f>0.25*D71+0.45*E71+0.25*F71+0.45*G71</f>
        <v>36.150000000000006</v>
      </c>
      <c r="J71" s="2">
        <v>3</v>
      </c>
    </row>
    <row r="72" spans="1:8" ht="12.75">
      <c r="A72">
        <v>81038</v>
      </c>
      <c r="B72" t="s">
        <v>86</v>
      </c>
      <c r="C72" t="s">
        <v>73</v>
      </c>
      <c r="D72" s="1">
        <v>8</v>
      </c>
      <c r="E72">
        <v>11</v>
      </c>
      <c r="H72" s="5"/>
    </row>
    <row r="73" spans="1:10" ht="12.75">
      <c r="A73">
        <v>81062</v>
      </c>
      <c r="B73" t="s">
        <v>87</v>
      </c>
      <c r="C73" t="s">
        <v>73</v>
      </c>
      <c r="D73" s="1">
        <v>9</v>
      </c>
      <c r="E73">
        <v>10</v>
      </c>
      <c r="F73">
        <v>3</v>
      </c>
      <c r="G73">
        <v>0</v>
      </c>
      <c r="H73" s="5">
        <f>0.25*D73+0.45*E73+0.25*F73+0.45*G73</f>
        <v>7.5</v>
      </c>
      <c r="J73" s="2">
        <v>2</v>
      </c>
    </row>
    <row r="74" spans="1:10" ht="12.75">
      <c r="A74">
        <v>81070</v>
      </c>
      <c r="B74" t="s">
        <v>88</v>
      </c>
      <c r="C74" t="s">
        <v>73</v>
      </c>
      <c r="D74" s="1">
        <v>3</v>
      </c>
      <c r="E74">
        <v>10</v>
      </c>
      <c r="F74">
        <v>3</v>
      </c>
      <c r="G74">
        <v>0</v>
      </c>
      <c r="H74" s="5">
        <f>0.25*D74+0.45*E74+0.25*F74+0.45*G74</f>
        <v>6</v>
      </c>
      <c r="J74" s="2">
        <v>2</v>
      </c>
    </row>
    <row r="75" spans="1:10" ht="12.75">
      <c r="A75">
        <v>81078</v>
      </c>
      <c r="B75" t="s">
        <v>89</v>
      </c>
      <c r="C75" t="s">
        <v>73</v>
      </c>
      <c r="D75" s="1">
        <v>11</v>
      </c>
      <c r="E75">
        <v>42</v>
      </c>
      <c r="F75">
        <v>14</v>
      </c>
      <c r="G75">
        <v>60</v>
      </c>
      <c r="H75" s="5">
        <f>0.25*D75+0.45*E75+0.25*F75+0.45*G75</f>
        <v>52.150000000000006</v>
      </c>
      <c r="J75" s="2">
        <v>3</v>
      </c>
    </row>
    <row r="76" spans="1:10" ht="12.75">
      <c r="A76">
        <v>81086</v>
      </c>
      <c r="B76" t="s">
        <v>90</v>
      </c>
      <c r="C76" t="s">
        <v>73</v>
      </c>
      <c r="D76" s="1">
        <v>17</v>
      </c>
      <c r="E76">
        <v>62</v>
      </c>
      <c r="F76">
        <v>13</v>
      </c>
      <c r="G76">
        <v>90</v>
      </c>
      <c r="H76" s="5">
        <f>0.25*D76+0.45*E76+0.25*F76+0.45*G76</f>
        <v>75.9</v>
      </c>
      <c r="J76" s="2">
        <v>5</v>
      </c>
    </row>
    <row r="77" spans="1:10" ht="12.75">
      <c r="A77">
        <v>855238</v>
      </c>
      <c r="B77" t="s">
        <v>91</v>
      </c>
      <c r="C77" t="s">
        <v>73</v>
      </c>
      <c r="E77">
        <v>37</v>
      </c>
      <c r="F77">
        <v>3</v>
      </c>
      <c r="G77">
        <v>40</v>
      </c>
      <c r="H77" s="5">
        <f>0.25*D77+0.45*E77+0.25*F77+0.45*G77</f>
        <v>35.400000000000006</v>
      </c>
      <c r="J77" s="2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Manev</dc:creator>
  <cp:keywords/>
  <dc:description/>
  <cp:lastModifiedBy>Георги Георгиев</cp:lastModifiedBy>
  <dcterms:created xsi:type="dcterms:W3CDTF">2015-04-15T10:56:55Z</dcterms:created>
  <dcterms:modified xsi:type="dcterms:W3CDTF">2015-07-08T07:58:24Z</dcterms:modified>
  <cp:category/>
  <cp:version/>
  <cp:contentType/>
  <cp:contentStatus/>
  <cp:revision>34</cp:revision>
</cp:coreProperties>
</file>